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xWindow="600" yWindow="165" windowWidth="11580" windowHeight="6420" tabRatio="887" activeTab="0"/>
  </bookViews>
  <sheets>
    <sheet name="1a Antrag Deckblatt" sheetId="1" r:id="rId1"/>
    <sheet name="2 Einnahmen" sheetId="2" r:id="rId2"/>
    <sheet name="3 Ausgaben" sheetId="3" r:id="rId3"/>
    <sheet name="4 Gesamtübersicht" sheetId="4" r:id="rId4"/>
    <sheet name="5a Antrag letzte Seite" sheetId="5" r:id="rId5"/>
    <sheet name="1b Schlussverwendungsnachweis" sheetId="6" r:id="rId6"/>
    <sheet name="5b Schlussverwendungsnachweis " sheetId="7" r:id="rId7"/>
  </sheets>
  <definedNames>
    <definedName name="_xlnm.Print_Area" localSheetId="0">'1a Antrag Deckblatt'!$A$1:$C$42</definedName>
    <definedName name="_xlnm.Print_Area" localSheetId="5">'1b Schlussverwendungsnachweis'!$A$1:$F$44</definedName>
    <definedName name="_xlnm.Print_Area" localSheetId="1">'2 Einnahmen'!$A$1:$F$57</definedName>
    <definedName name="_xlnm.Print_Area" localSheetId="2">'3 Ausgaben'!$A$1:$F$121</definedName>
    <definedName name="_xlnm.Print_Area" localSheetId="3">'4 Gesamtübersicht'!$A$1:$F$36</definedName>
    <definedName name="_xlnm.Print_Area" localSheetId="4">'5a Antrag letzte Seite'!$A$1:$D$38</definedName>
    <definedName name="_xlnm.Print_Area" localSheetId="6">'5b Schlussverwendungsnachweis '!$A$1:$D$52</definedName>
  </definedNames>
  <calcPr fullCalcOnLoad="1"/>
</workbook>
</file>

<file path=xl/comments1.xml><?xml version="1.0" encoding="utf-8"?>
<comments xmlns="http://schemas.openxmlformats.org/spreadsheetml/2006/main">
  <authors>
    <author>Hinweis vom Helmi:</author>
  </authors>
  <commentList>
    <comment ref="C22" authorId="0">
      <text>
        <r>
          <rPr>
            <b/>
            <sz val="8"/>
            <rFont val="Tahoma"/>
            <family val="2"/>
          </rPr>
          <t>Bitte beantragte Zuschusshöhe eingeben</t>
        </r>
        <r>
          <rPr>
            <sz val="8"/>
            <rFont val="Tahoma"/>
            <family val="2"/>
          </rPr>
          <t xml:space="preserve">
</t>
        </r>
      </text>
    </comment>
    <comment ref="A14" authorId="0">
      <text>
        <r>
          <rPr>
            <b/>
            <sz val="8"/>
            <rFont val="Tahoma"/>
            <family val="2"/>
          </rPr>
          <t>Bitte Veranstaltungsnamen eintragen</t>
        </r>
        <r>
          <rPr>
            <sz val="8"/>
            <rFont val="Tahoma"/>
            <family val="2"/>
          </rPr>
          <t xml:space="preserve">
</t>
        </r>
      </text>
    </comment>
    <comment ref="A1" authorId="0">
      <text>
        <r>
          <rPr>
            <b/>
            <sz val="8"/>
            <rFont val="Tahoma"/>
            <family val="2"/>
          </rPr>
          <t>Bitte Vereinsnamen des Antragsstellers eintragen</t>
        </r>
        <r>
          <rPr>
            <sz val="8"/>
            <rFont val="Tahoma"/>
            <family val="2"/>
          </rPr>
          <t xml:space="preserve">
</t>
        </r>
      </text>
    </comment>
    <comment ref="A2" authorId="0">
      <text>
        <r>
          <rPr>
            <b/>
            <sz val="8"/>
            <rFont val="Tahoma"/>
            <family val="2"/>
          </rPr>
          <t>Bitte die Vereinsanschrift eintragen (Straße)</t>
        </r>
        <r>
          <rPr>
            <sz val="8"/>
            <rFont val="Tahoma"/>
            <family val="2"/>
          </rPr>
          <t xml:space="preserve">
</t>
        </r>
      </text>
    </comment>
    <comment ref="A3" authorId="0">
      <text>
        <r>
          <rPr>
            <b/>
            <sz val="8"/>
            <rFont val="Tahoma"/>
            <family val="2"/>
          </rPr>
          <t>Bitte die Vereinsanschrift (PLZ und Ort eintragen)</t>
        </r>
      </text>
    </comment>
  </commentList>
</comments>
</file>

<file path=xl/comments6.xml><?xml version="1.0" encoding="utf-8"?>
<comments xmlns="http://schemas.openxmlformats.org/spreadsheetml/2006/main">
  <authors>
    <author>Hinweis vom Helmi:</author>
    <author>Hinweis vom Helmi</author>
  </authors>
  <commentList>
    <comment ref="B25" authorId="0">
      <text>
        <r>
          <rPr>
            <b/>
            <sz val="8"/>
            <rFont val="Tahoma"/>
            <family val="2"/>
          </rPr>
          <t>Betrag gemäß Bewilligungsbescheid</t>
        </r>
        <r>
          <rPr>
            <sz val="8"/>
            <rFont val="Tahoma"/>
            <family val="2"/>
          </rPr>
          <t xml:space="preserve">
</t>
        </r>
      </text>
    </comment>
    <comment ref="B15" authorId="0">
      <text>
        <r>
          <rPr>
            <b/>
            <sz val="8"/>
            <rFont val="Tahoma"/>
            <family val="2"/>
          </rPr>
          <t>Bitte Datum des Bewilligungsbescheides eintragen</t>
        </r>
        <r>
          <rPr>
            <sz val="8"/>
            <rFont val="Tahoma"/>
            <family val="2"/>
          </rPr>
          <t xml:space="preserve">
</t>
        </r>
      </text>
    </comment>
    <comment ref="A14" authorId="0">
      <text>
        <r>
          <rPr>
            <b/>
            <sz val="8"/>
            <rFont val="Tahoma"/>
            <family val="2"/>
          </rPr>
          <t xml:space="preserve"> wird aus dem Antrag übernommen</t>
        </r>
      </text>
    </comment>
    <comment ref="E25" authorId="0">
      <text>
        <r>
          <rPr>
            <b/>
            <sz val="8"/>
            <rFont val="Tahoma"/>
            <family val="2"/>
          </rPr>
          <t>von der Zuwendung wurden bereits ausgezahlt</t>
        </r>
        <r>
          <rPr>
            <sz val="8"/>
            <rFont val="Tahoma"/>
            <family val="2"/>
          </rPr>
          <t xml:space="preserve">
</t>
        </r>
      </text>
    </comment>
    <comment ref="B35" authorId="1">
      <text>
        <r>
          <rPr>
            <b/>
            <sz val="8"/>
            <rFont val="Tahoma"/>
            <family val="2"/>
          </rPr>
          <t>wird vom Antrag übernommen</t>
        </r>
      </text>
    </comment>
    <comment ref="B37" authorId="1">
      <text>
        <r>
          <rPr>
            <b/>
            <sz val="8"/>
            <rFont val="Tahoma"/>
            <family val="2"/>
          </rPr>
          <t>wird vom Antrag übernommen</t>
        </r>
        <r>
          <rPr>
            <sz val="8"/>
            <rFont val="Tahoma"/>
            <family val="2"/>
          </rPr>
          <t xml:space="preserve">
</t>
        </r>
      </text>
    </comment>
    <comment ref="B27" authorId="1">
      <text>
        <r>
          <rPr>
            <b/>
            <sz val="8"/>
            <rFont val="Tahoma"/>
            <family val="2"/>
          </rPr>
          <t>wird vom Antrag übernommem</t>
        </r>
        <r>
          <rPr>
            <sz val="8"/>
            <rFont val="Tahoma"/>
            <family val="2"/>
          </rPr>
          <t xml:space="preserve">
</t>
        </r>
      </text>
    </comment>
    <comment ref="B28" authorId="1">
      <text>
        <r>
          <rPr>
            <b/>
            <sz val="8"/>
            <rFont val="Tahoma"/>
            <family val="2"/>
          </rPr>
          <t>wird vom Antrag übernommen</t>
        </r>
        <r>
          <rPr>
            <sz val="8"/>
            <rFont val="Tahoma"/>
            <family val="2"/>
          </rPr>
          <t xml:space="preserve">
</t>
        </r>
      </text>
    </comment>
    <comment ref="B29" authorId="1">
      <text>
        <r>
          <rPr>
            <b/>
            <sz val="8"/>
            <rFont val="Tahoma"/>
            <family val="2"/>
          </rPr>
          <t>wird vom Antrag übernommen</t>
        </r>
      </text>
    </comment>
    <comment ref="B31" authorId="1">
      <text>
        <r>
          <rPr>
            <b/>
            <sz val="8"/>
            <rFont val="Tahoma"/>
            <family val="2"/>
          </rPr>
          <t>wird vom Antrag übernommen</t>
        </r>
      </text>
    </comment>
    <comment ref="B32" authorId="1">
      <text>
        <r>
          <rPr>
            <b/>
            <sz val="8"/>
            <rFont val="Tahoma"/>
            <family val="2"/>
          </rPr>
          <t>wird vom Antrag übernommen</t>
        </r>
      </text>
    </comment>
    <comment ref="B33" authorId="1">
      <text>
        <r>
          <rPr>
            <b/>
            <sz val="8"/>
            <rFont val="Tahoma"/>
            <family val="2"/>
          </rPr>
          <t>wird vom Antrag übernommen</t>
        </r>
      </text>
    </comment>
  </commentList>
</comments>
</file>

<file path=xl/sharedStrings.xml><?xml version="1.0" encoding="utf-8"?>
<sst xmlns="http://schemas.openxmlformats.org/spreadsheetml/2006/main" count="392" uniqueCount="177">
  <si>
    <t>Werbung</t>
  </si>
  <si>
    <t>1.</t>
  </si>
  <si>
    <t>Werbung:</t>
  </si>
  <si>
    <t>4.</t>
  </si>
  <si>
    <t>2.</t>
  </si>
  <si>
    <t>3.</t>
  </si>
  <si>
    <t>Sponsoren:</t>
  </si>
  <si>
    <t>Zuschüsse der öffentlichen Hand:</t>
  </si>
  <si>
    <t>5.</t>
  </si>
  <si>
    <t>Wettkampfkosten:</t>
  </si>
  <si>
    <t>Geschäftskosten</t>
  </si>
  <si>
    <t>Geschäftskosten:</t>
  </si>
  <si>
    <t>Personalkosten:</t>
  </si>
  <si>
    <t>6.</t>
  </si>
  <si>
    <t>7.</t>
  </si>
  <si>
    <t>Siegerehrung:</t>
  </si>
  <si>
    <t>8.</t>
  </si>
  <si>
    <t>Rahmenprogramm:</t>
  </si>
  <si>
    <t>9.</t>
  </si>
  <si>
    <t>Sonstige Ausgaben:</t>
  </si>
  <si>
    <t>Ausgaben:</t>
  </si>
  <si>
    <t>Veranstalter:</t>
  </si>
  <si>
    <t>Nationen:</t>
  </si>
  <si>
    <t>Einnahmen:</t>
  </si>
  <si>
    <t>Gesamteinnahmen:</t>
  </si>
  <si>
    <t>Teilnehmer / Besucher</t>
  </si>
  <si>
    <t>Sponsoren</t>
  </si>
  <si>
    <t>Zuschüsse der öffentlichen Hand</t>
  </si>
  <si>
    <t>Sonstige Einnahmen / Eigenleistungen</t>
  </si>
  <si>
    <t>Wettkampfkosten</t>
  </si>
  <si>
    <t>Personalkosten</t>
  </si>
  <si>
    <t>Siegerehrung</t>
  </si>
  <si>
    <t>Rahmenprogramm</t>
  </si>
  <si>
    <t>Sonstige Ausgaben</t>
  </si>
  <si>
    <t>Gesamtausgaben:</t>
  </si>
  <si>
    <t>Überschuss</t>
  </si>
  <si>
    <t>Defizit</t>
  </si>
  <si>
    <t>Änderungen werden rechtzeitig angezeigt.</t>
  </si>
  <si>
    <t>rechtsverbindliche Unterschrift</t>
  </si>
  <si>
    <t xml:space="preserve">Ort, Datum </t>
  </si>
  <si>
    <t>Veranstaltungsort:</t>
  </si>
  <si>
    <t>Veranstaltungstermin:</t>
  </si>
  <si>
    <t>Öffentlichkeitsarbeit:</t>
  </si>
  <si>
    <t>10.</t>
  </si>
  <si>
    <t>Verpflegung</t>
  </si>
  <si>
    <t>Transport</t>
  </si>
  <si>
    <t>11.</t>
  </si>
  <si>
    <t>Unterkunft</t>
  </si>
  <si>
    <t>12.</t>
  </si>
  <si>
    <t>Öffentlichkeitsarbeit</t>
  </si>
  <si>
    <t>Ich versichere, dass die Einnahmen und Ausgaben vollständig und korrekt erfasst sind.</t>
  </si>
  <si>
    <t>geplante Einnahme</t>
  </si>
  <si>
    <t>endgültige Einnahme</t>
  </si>
  <si>
    <t>DuisburgSport</t>
  </si>
  <si>
    <t>Kruppstr. 30 b</t>
  </si>
  <si>
    <t>47055 Duisburg</t>
  </si>
  <si>
    <t>teilgenommene Nationen:</t>
  </si>
  <si>
    <t>Bewilligungsbescheid vom</t>
  </si>
  <si>
    <t>Sehr geehrte Damen und Herren,</t>
  </si>
  <si>
    <t>tatsächl. Anzahl 
der Teilnehmer / Vereine:</t>
  </si>
  <si>
    <t>Ausrichter 
der Veranstaltung:</t>
  </si>
  <si>
    <t>bewilligte Höhe
der Zuwendung:</t>
  </si>
  <si>
    <t>Schlussverwendungsnachweis für eine Zuwendung von DuisburgSport für die Durchführung</t>
  </si>
  <si>
    <t>bisher ausge-
zahlte Raten:</t>
  </si>
  <si>
    <t>Anzahl der 
Teilnehmer / Vereine:</t>
  </si>
  <si>
    <t>Antrag auf eine Zuwendung von DuisburgSport für die Durchführung von</t>
  </si>
  <si>
    <t>hiermit beantrage ich für oben genannte Veranstaltung einen Zuschuss in Höhe von</t>
  </si>
  <si>
    <t xml:space="preserve">  </t>
  </si>
  <si>
    <t>Verkauf von Programmheften</t>
  </si>
  <si>
    <t>Standmieten</t>
  </si>
  <si>
    <t>Inserate</t>
  </si>
  <si>
    <t>Fernseheinnahmen</t>
  </si>
  <si>
    <t>Start- und Nenngelder</t>
  </si>
  <si>
    <t>Eintrittsgelder</t>
  </si>
  <si>
    <t>Bund</t>
  </si>
  <si>
    <t>Land</t>
  </si>
  <si>
    <t>RVR</t>
  </si>
  <si>
    <t>Auswärtiges Amt</t>
  </si>
  <si>
    <t>Eigenanteil</t>
  </si>
  <si>
    <t>Kostenerstattung Unterkunft</t>
  </si>
  <si>
    <t>Bandenwerbung</t>
  </si>
  <si>
    <t>Erlöse aus Bewirtung</t>
  </si>
  <si>
    <t>Zwischensumme Werbung:</t>
  </si>
  <si>
    <t>Zwischensumme Sponsoren:</t>
  </si>
  <si>
    <t>Zwischensumme Zuschüsse öffentl. Hand:</t>
  </si>
  <si>
    <t>Zwischensumme Sonstige Einnahmen:</t>
  </si>
  <si>
    <t>Zwischensumme Sonstige Ausgaben:</t>
  </si>
  <si>
    <t>Verbandsabgabe</t>
  </si>
  <si>
    <t>GEMA-Gebühren</t>
  </si>
  <si>
    <t>Genehmigungen</t>
  </si>
  <si>
    <t>Steuern</t>
  </si>
  <si>
    <t>Eröffnungsfeier</t>
  </si>
  <si>
    <t>Zwischensumme Rahmenprogramm:</t>
  </si>
  <si>
    <t>Abschlussfeier</t>
  </si>
  <si>
    <t>Sportlerparty</t>
  </si>
  <si>
    <t>Empfang</t>
  </si>
  <si>
    <t>Ausflug</t>
  </si>
  <si>
    <t>Sportstättennutzung</t>
  </si>
  <si>
    <t>Zwischensumme Sportstättennutzung:</t>
  </si>
  <si>
    <t>Miete</t>
  </si>
  <si>
    <t>Nebenkosten</t>
  </si>
  <si>
    <t>Reinigung</t>
  </si>
  <si>
    <t>endgültige Ausgabe</t>
  </si>
  <si>
    <t>Zwischensumme Wettkampfkosten:</t>
  </si>
  <si>
    <t>Geräte</t>
  </si>
  <si>
    <t>Ergebnisdienst</t>
  </si>
  <si>
    <t>Sportstättennutzung:</t>
  </si>
  <si>
    <t>Kopierer</t>
  </si>
  <si>
    <t>Reisekosten</t>
  </si>
  <si>
    <t>Zwischensumme Geschäftskosten:</t>
  </si>
  <si>
    <t>Zwischensumme Personalkosten:</t>
  </si>
  <si>
    <t>Kampfrichter</t>
  </si>
  <si>
    <t>Helfer</t>
  </si>
  <si>
    <t>Sanitäter</t>
  </si>
  <si>
    <t>Honorare</t>
  </si>
  <si>
    <t>Plakate</t>
  </si>
  <si>
    <t>Flyer</t>
  </si>
  <si>
    <t>Programmhefte</t>
  </si>
  <si>
    <t>Ausschreibung</t>
  </si>
  <si>
    <t>Zwischensumme Verpflegung:</t>
  </si>
  <si>
    <t>Zwischensumme Transport:</t>
  </si>
  <si>
    <t>Zwischensumme Unterkunft:</t>
  </si>
  <si>
    <t>Zwischensumme Öffentlichkeitsarbeit:</t>
  </si>
  <si>
    <t>geplante Ausgabe</t>
  </si>
  <si>
    <t>Medaillen</t>
  </si>
  <si>
    <t>Urkunden</t>
  </si>
  <si>
    <t>Dekoration</t>
  </si>
  <si>
    <t>Siegerpodest</t>
  </si>
  <si>
    <t>Ehrenpreise</t>
  </si>
  <si>
    <t>Fahnenleihe</t>
  </si>
  <si>
    <t>Zwischensumme Siegerehrung:</t>
  </si>
  <si>
    <t>Wasserrettung</t>
  </si>
  <si>
    <t>Ordnungsdienst</t>
  </si>
  <si>
    <t>Sportler</t>
  </si>
  <si>
    <t>Funktionäre</t>
  </si>
  <si>
    <t>VIP</t>
  </si>
  <si>
    <t>Porto</t>
  </si>
  <si>
    <t>Sonstige</t>
  </si>
  <si>
    <t>Tagegelder und Reisekosten</t>
  </si>
  <si>
    <t>Feuerwehr</t>
  </si>
  <si>
    <t>Pokale</t>
  </si>
  <si>
    <t>Beschallung</t>
  </si>
  <si>
    <t>Beleuchtung</t>
  </si>
  <si>
    <t>Internetauftritt</t>
  </si>
  <si>
    <t>Mietwagen</t>
  </si>
  <si>
    <t>Blumen</t>
  </si>
  <si>
    <t>Arzt</t>
  </si>
  <si>
    <t>Moderator/ Sprecher</t>
  </si>
  <si>
    <t>Einkleidung Helfer</t>
  </si>
  <si>
    <t>Telefon/ Fax</t>
  </si>
  <si>
    <t>Versicherungen</t>
  </si>
  <si>
    <t>Dopinggebühren</t>
  </si>
  <si>
    <t>Startnummern</t>
  </si>
  <si>
    <t>Massage/ Physiotherapie</t>
  </si>
  <si>
    <t>Abgaben/ Gebühren/ Steuern</t>
  </si>
  <si>
    <t>Name:</t>
  </si>
  <si>
    <t>Straße:</t>
  </si>
  <si>
    <t>Adresse:</t>
  </si>
  <si>
    <t>Telefonnummer:</t>
  </si>
  <si>
    <t>E-Mail Adresse:</t>
  </si>
  <si>
    <t>Begründung für die Abweichungen vom Antrag</t>
  </si>
  <si>
    <t>hiermit wird der Schlussverwendungsnachweis für o. g. Veranstaltung vorgelegt.</t>
  </si>
  <si>
    <t>Teilnehmer/Besucher:</t>
  </si>
  <si>
    <t>Zwischensumme Teilnehmer/Besucher:</t>
  </si>
  <si>
    <t>Sonstige Einnahmen/Eigenleistungen:</t>
  </si>
  <si>
    <t>Abgaben/Gebühren/Steuern:</t>
  </si>
  <si>
    <t>Zwischensumme Abgaben/Gebühren:</t>
  </si>
  <si>
    <t>Ansprechpartner/-in:</t>
  </si>
  <si>
    <t>Sportgruppen</t>
  </si>
  <si>
    <t>Eintrittskarten</t>
  </si>
  <si>
    <t>Margaretenstr. 11</t>
  </si>
  <si>
    <t>Fahrtkosten Teilnehmer</t>
  </si>
  <si>
    <t xml:space="preserve"> </t>
  </si>
  <si>
    <t>xx</t>
  </si>
  <si>
    <t xml:space="preserve">Büromaterial </t>
  </si>
  <si>
    <t>(Vorstand)</t>
  </si>
  <si>
    <t xml:space="preserve">Datum 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</si>
</sst>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DM&quot;;\-#,##0\ &quot;DM&quot;"/>
    <numFmt numFmtId="167" formatCode="#,##0\ &quot;DM&quot;;[Red]\-#,##0\ &quot;DM&quot;"/>
    <numFmt numFmtId="168" formatCode="#,##0.00\ &quot;DM&quot;;\-#,##0.00\ &quot;DM&quot;"/>
    <numFmt numFmtId="169" formatCode="#,##0.00\ &quot;DM&quot;;[Red]\-#,##0.00\ &quot;DM&quot;"/>
    <numFmt numFmtId="170" formatCode="_-* #,##0\ &quot;DM&quot;_-;\-* #,##0\ &quot;DM&quot;_-;_-* &quot;-&quot;\ &quot;DM&quot;_-;_-@_-"/>
    <numFmt numFmtId="171" formatCode="_-* #,##0\ _D_M_-;\-* #,##0\ _D_M_-;_-* &quot;-&quot;\ _D_M_-;_-@_-"/>
    <numFmt numFmtId="172" formatCode="_-* #,##0.00\ &quot;DM&quot;_-;\-* #,##0.00\ &quot;DM&quot;_-;_-* &quot;-&quot;??\ &quot;DM&quot;_-;_-@_-"/>
    <numFmt numFmtId="173" formatCode="_-* #,##0.00\ _D_M_-;\-* #,##0.00\ _D_M_-;_-* &quot;-&quot;??\ _D_M_-;_-@_-"/>
    <numFmt numFmtId="174" formatCode="#,##0.00\ &quot;€&quot;"/>
    <numFmt numFmtId="175" formatCode="#,##0.00\ _€"/>
    <numFmt numFmtId="176" formatCode="#,##0\ [$€-1];[Red]\-#,##0\ [$€-1]"/>
    <numFmt numFmtId="177" formatCode="#,##0.00\ [$€-1]"/>
    <numFmt numFmtId="178" formatCode="#,##0\ [$€-1]"/>
    <numFmt numFmtId="179" formatCode="[$-407]dddd\,\ d\.\ mmmm\ yyyy"/>
    <numFmt numFmtId="180" formatCode="dd/mmmm/yyyy"/>
    <numFmt numFmtId="181" formatCode="dd/\ mmmm\ yyyy"/>
  </numFmts>
  <fonts count="49">
    <font>
      <sz val="10"/>
      <name val="Arial"/>
      <family val="0"/>
    </font>
    <font>
      <u val="single"/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i/>
      <sz val="16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1"/>
      <color indexed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6" borderId="2" applyNumberFormat="0" applyAlignment="0" applyProtection="0"/>
    <xf numFmtId="164" fontId="0" fillId="0" borderId="0" applyFont="0" applyFill="0" applyBorder="0" applyAlignment="0" applyProtection="0"/>
    <xf numFmtId="0" fontId="36" fillId="27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165" fontId="0" fillId="0" borderId="0" applyFont="0" applyFill="0" applyBorder="0" applyAlignment="0" applyProtection="0"/>
    <xf numFmtId="0" fontId="4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32" borderId="9" applyNumberFormat="0" applyAlignment="0" applyProtection="0"/>
  </cellStyleXfs>
  <cellXfs count="12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 applyProtection="1">
      <alignment/>
      <protection locked="0"/>
    </xf>
    <xf numFmtId="0" fontId="0" fillId="0" borderId="11" xfId="0" applyFont="1" applyBorder="1" applyAlignment="1" applyProtection="1">
      <alignment/>
      <protection locked="0"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14" fontId="0" fillId="0" borderId="0" xfId="0" applyNumberFormat="1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 applyProtection="1">
      <alignment/>
      <protection locked="0"/>
    </xf>
    <xf numFmtId="0" fontId="0" fillId="0" borderId="0" xfId="0" applyFont="1" applyAlignment="1">
      <alignment wrapText="1"/>
    </xf>
    <xf numFmtId="0" fontId="0" fillId="0" borderId="0" xfId="0" applyFont="1" applyAlignment="1">
      <alignment wrapText="1"/>
    </xf>
    <xf numFmtId="177" fontId="0" fillId="0" borderId="0" xfId="0" applyNumberFormat="1" applyFont="1" applyBorder="1" applyAlignment="1">
      <alignment horizontal="center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8" fillId="0" borderId="0" xfId="0" applyFont="1" applyAlignment="1" applyProtection="1">
      <alignment/>
      <protection locked="0"/>
    </xf>
    <xf numFmtId="1" fontId="0" fillId="0" borderId="11" xfId="0" applyNumberFormat="1" applyFont="1" applyBorder="1" applyAlignment="1" applyProtection="1">
      <alignment horizontal="center"/>
      <protection locked="0"/>
    </xf>
    <xf numFmtId="0" fontId="0" fillId="0" borderId="11" xfId="0" applyFont="1" applyBorder="1" applyAlignment="1" applyProtection="1">
      <alignment horizontal="left"/>
      <protection locked="0"/>
    </xf>
    <xf numFmtId="177" fontId="0" fillId="0" borderId="11" xfId="0" applyNumberFormat="1" applyFont="1" applyBorder="1" applyAlignment="1" applyProtection="1">
      <alignment horizontal="center"/>
      <protection locked="0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13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174" fontId="8" fillId="0" borderId="12" xfId="0" applyNumberFormat="1" applyFont="1" applyBorder="1" applyAlignment="1" applyProtection="1">
      <alignment vertical="center"/>
      <protection locked="0"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174" fontId="9" fillId="0" borderId="0" xfId="0" applyNumberFormat="1" applyFont="1" applyBorder="1" applyAlignment="1">
      <alignment vertical="center"/>
    </xf>
    <xf numFmtId="174" fontId="2" fillId="0" borderId="12" xfId="0" applyNumberFormat="1" applyFont="1" applyBorder="1" applyAlignment="1">
      <alignment vertical="center"/>
    </xf>
    <xf numFmtId="174" fontId="0" fillId="0" borderId="0" xfId="0" applyNumberFormat="1" applyFont="1" applyBorder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8" fillId="0" borderId="13" xfId="0" applyFont="1" applyBorder="1" applyAlignment="1">
      <alignment horizontal="right" vertical="center"/>
    </xf>
    <xf numFmtId="0" fontId="8" fillId="0" borderId="14" xfId="0" applyFont="1" applyBorder="1" applyAlignment="1" applyProtection="1">
      <alignment vertical="center"/>
      <protection locked="0"/>
    </xf>
    <xf numFmtId="0" fontId="1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174" fontId="2" fillId="0" borderId="0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14" xfId="0" applyFont="1" applyBorder="1" applyAlignment="1" applyProtection="1">
      <alignment vertical="center"/>
      <protection locked="0"/>
    </xf>
    <xf numFmtId="0" fontId="0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vertical="center"/>
    </xf>
    <xf numFmtId="174" fontId="0" fillId="0" borderId="0" xfId="0" applyNumberFormat="1" applyFont="1" applyBorder="1" applyAlignment="1">
      <alignment vertical="center"/>
    </xf>
    <xf numFmtId="174" fontId="9" fillId="0" borderId="0" xfId="0" applyNumberFormat="1" applyFont="1" applyBorder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horizontal="left" vertical="center"/>
    </xf>
    <xf numFmtId="174" fontId="8" fillId="0" borderId="12" xfId="0" applyNumberFormat="1" applyFont="1" applyBorder="1" applyAlignment="1" applyProtection="1">
      <alignment vertical="center"/>
      <protection locked="0"/>
    </xf>
    <xf numFmtId="0" fontId="8" fillId="0" borderId="13" xfId="0" applyFont="1" applyBorder="1" applyAlignment="1">
      <alignment horizontal="right" vertical="center"/>
    </xf>
    <xf numFmtId="0" fontId="8" fillId="0" borderId="15" xfId="0" applyFont="1" applyBorder="1" applyAlignment="1" applyProtection="1">
      <alignment vertical="center"/>
      <protection locked="0"/>
    </xf>
    <xf numFmtId="0" fontId="1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 applyProtection="1">
      <alignment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174" fontId="8" fillId="0" borderId="0" xfId="0" applyNumberFormat="1" applyFont="1" applyBorder="1" applyAlignment="1" applyProtection="1">
      <alignment vertical="center"/>
      <protection locked="0"/>
    </xf>
    <xf numFmtId="0" fontId="8" fillId="0" borderId="0" xfId="0" applyFont="1" applyAlignment="1">
      <alignment horizontal="center" vertical="center"/>
    </xf>
    <xf numFmtId="174" fontId="2" fillId="0" borderId="12" xfId="0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174" fontId="2" fillId="0" borderId="16" xfId="0" applyNumberFormat="1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174" fontId="2" fillId="0" borderId="11" xfId="0" applyNumberFormat="1" applyFont="1" applyBorder="1" applyAlignment="1">
      <alignment vertical="center"/>
    </xf>
    <xf numFmtId="174" fontId="2" fillId="0" borderId="0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174" fontId="2" fillId="0" borderId="17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174" fontId="6" fillId="0" borderId="11" xfId="0" applyNumberFormat="1" applyFont="1" applyBorder="1" applyAlignment="1">
      <alignment vertical="center"/>
    </xf>
    <xf numFmtId="174" fontId="6" fillId="0" borderId="0" xfId="0" applyNumberFormat="1" applyFont="1" applyBorder="1" applyAlignment="1">
      <alignment vertical="center"/>
    </xf>
    <xf numFmtId="174" fontId="10" fillId="0" borderId="17" xfId="0" applyNumberFormat="1" applyFont="1" applyBorder="1" applyAlignment="1">
      <alignment vertical="center"/>
    </xf>
    <xf numFmtId="8" fontId="2" fillId="0" borderId="11" xfId="0" applyNumberFormat="1" applyFont="1" applyBorder="1" applyAlignment="1">
      <alignment vertical="center"/>
    </xf>
    <xf numFmtId="174" fontId="6" fillId="0" borderId="0" xfId="0" applyNumberFormat="1" applyFont="1" applyAlignment="1">
      <alignment vertical="center"/>
    </xf>
    <xf numFmtId="0" fontId="0" fillId="0" borderId="0" xfId="0" applyAlignment="1">
      <alignment horizontal="right" vertical="center"/>
    </xf>
    <xf numFmtId="0" fontId="7" fillId="0" borderId="0" xfId="0" applyFont="1" applyAlignment="1">
      <alignment vertical="center"/>
    </xf>
    <xf numFmtId="0" fontId="7" fillId="0" borderId="0" xfId="0" applyFont="1" applyAlignment="1" applyProtection="1">
      <alignment vertical="center"/>
      <protection locked="0"/>
    </xf>
    <xf numFmtId="0" fontId="6" fillId="0" borderId="18" xfId="0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0" fillId="0" borderId="0" xfId="0" applyFont="1" applyBorder="1" applyAlignment="1" applyProtection="1">
      <alignment/>
      <protection/>
    </xf>
    <xf numFmtId="0" fontId="0" fillId="0" borderId="11" xfId="0" applyFont="1" applyBorder="1" applyAlignment="1" applyProtection="1">
      <alignment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177" fontId="8" fillId="0" borderId="12" xfId="0" applyNumberFormat="1" applyFont="1" applyBorder="1" applyAlignment="1" applyProtection="1">
      <alignment vertical="center"/>
      <protection locked="0"/>
    </xf>
    <xf numFmtId="0" fontId="7" fillId="0" borderId="11" xfId="0" applyFont="1" applyBorder="1" applyAlignment="1" applyProtection="1">
      <alignment vertical="center"/>
      <protection locked="0"/>
    </xf>
    <xf numFmtId="14" fontId="0" fillId="0" borderId="0" xfId="0" applyNumberFormat="1" applyFont="1" applyAlignment="1">
      <alignment vertical="center"/>
    </xf>
    <xf numFmtId="14" fontId="0" fillId="0" borderId="0" xfId="0" applyNumberFormat="1" applyFont="1" applyAlignment="1">
      <alignment vertical="center"/>
    </xf>
    <xf numFmtId="14" fontId="7" fillId="0" borderId="0" xfId="0" applyNumberFormat="1" applyFont="1" applyAlignment="1">
      <alignment vertical="center"/>
    </xf>
    <xf numFmtId="0" fontId="0" fillId="0" borderId="0" xfId="0" applyFont="1" applyAlignment="1" applyProtection="1">
      <alignment/>
      <protection/>
    </xf>
    <xf numFmtId="49" fontId="0" fillId="0" borderId="11" xfId="0" applyNumberFormat="1" applyFont="1" applyBorder="1" applyAlignment="1" applyProtection="1">
      <alignment horizontal="center"/>
      <protection locked="0"/>
    </xf>
    <xf numFmtId="181" fontId="0" fillId="0" borderId="11" xfId="0" applyNumberFormat="1" applyFont="1" applyBorder="1" applyAlignment="1" applyProtection="1">
      <alignment horizontal="center"/>
      <protection locked="0"/>
    </xf>
    <xf numFmtId="14" fontId="0" fillId="0" borderId="0" xfId="0" applyNumberFormat="1" applyFont="1" applyAlignment="1">
      <alignment horizontal="right"/>
    </xf>
    <xf numFmtId="178" fontId="0" fillId="0" borderId="0" xfId="0" applyNumberFormat="1" applyFont="1" applyBorder="1" applyAlignment="1" applyProtection="1">
      <alignment horizontal="center"/>
      <protection locked="0"/>
    </xf>
    <xf numFmtId="0" fontId="0" fillId="0" borderId="11" xfId="0" applyFont="1" applyBorder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49" fontId="7" fillId="0" borderId="11" xfId="0" applyNumberFormat="1" applyFont="1" applyBorder="1" applyAlignment="1" applyProtection="1">
      <alignment vertical="center"/>
      <protection locked="0"/>
    </xf>
    <xf numFmtId="0" fontId="6" fillId="0" borderId="0" xfId="0" applyFont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0" fillId="0" borderId="11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 applyProtection="1">
      <alignment horizontal="left"/>
      <protection locked="0"/>
    </xf>
    <xf numFmtId="0" fontId="0" fillId="0" borderId="10" xfId="0" applyFont="1" applyBorder="1" applyAlignment="1" applyProtection="1">
      <alignment horizontal="left"/>
      <protection locked="0"/>
    </xf>
    <xf numFmtId="0" fontId="0" fillId="0" borderId="11" xfId="0" applyFont="1" applyBorder="1" applyAlignment="1" applyProtection="1">
      <alignment horizontal="center"/>
      <protection locked="0"/>
    </xf>
    <xf numFmtId="181" fontId="0" fillId="0" borderId="11" xfId="0" applyNumberFormat="1" applyFont="1" applyBorder="1" applyAlignment="1">
      <alignment horizontal="center"/>
    </xf>
    <xf numFmtId="49" fontId="0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</xdr:row>
      <xdr:rowOff>66675</xdr:rowOff>
    </xdr:from>
    <xdr:to>
      <xdr:col>3</xdr:col>
      <xdr:colOff>828675</xdr:colOff>
      <xdr:row>12</xdr:row>
      <xdr:rowOff>104775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38100" y="600075"/>
          <a:ext cx="6248400" cy="15144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38100</xdr:colOff>
      <xdr:row>18</xdr:row>
      <xdr:rowOff>104775</xdr:rowOff>
    </xdr:from>
    <xdr:to>
      <xdr:col>3</xdr:col>
      <xdr:colOff>828675</xdr:colOff>
      <xdr:row>27</xdr:row>
      <xdr:rowOff>123825</xdr:rowOff>
    </xdr:to>
    <xdr:sp fLocksText="0">
      <xdr:nvSpPr>
        <xdr:cNvPr id="2" name="Text Box 2"/>
        <xdr:cNvSpPr txBox="1">
          <a:spLocks noChangeArrowheads="1"/>
        </xdr:cNvSpPr>
      </xdr:nvSpPr>
      <xdr:spPr>
        <a:xfrm>
          <a:off x="38100" y="3124200"/>
          <a:ext cx="6248400" cy="14954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28575</xdr:colOff>
      <xdr:row>32</xdr:row>
      <xdr:rowOff>0</xdr:rowOff>
    </xdr:from>
    <xdr:to>
      <xdr:col>3</xdr:col>
      <xdr:colOff>838200</xdr:colOff>
      <xdr:row>36</xdr:row>
      <xdr:rowOff>9525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28575" y="5372100"/>
          <a:ext cx="6267450" cy="676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Die Vollständigkeit und Richtigkeit dieses Verwendungsnachweises wird bestätigt. 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Über alle aufgeführten Kosten liegen - innerhalb der Aufbewahrungsfrist -  sachlich und rechnerisch geprüfte Belege sowie eine Buchführung oder ein sonstiger Nachweis vor, die/der den allgemeinen Ordnungsgrundsätzen entsprechen/entspricht.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C66"/>
  <sheetViews>
    <sheetView showGridLines="0" showRowColHeaders="0" showZeros="0" tabSelected="1" showOutlineSymbols="0" zoomScalePageLayoutView="0" workbookViewId="0" topLeftCell="A1">
      <selection activeCell="D28" sqref="D28"/>
    </sheetView>
  </sheetViews>
  <sheetFormatPr defaultColWidth="11.421875" defaultRowHeight="12.75"/>
  <cols>
    <col min="1" max="1" width="22.00390625" style="4" customWidth="1"/>
    <col min="2" max="2" width="46.8515625" style="4" customWidth="1"/>
    <col min="3" max="3" width="11.57421875" style="4" bestFit="1" customWidth="1"/>
    <col min="4" max="16384" width="11.421875" style="4" customWidth="1"/>
  </cols>
  <sheetData>
    <row r="1" spans="1:3" ht="12.75">
      <c r="A1" s="17" t="s">
        <v>173</v>
      </c>
      <c r="C1" s="108">
        <f ca="1">TODAY()</f>
        <v>44785</v>
      </c>
    </row>
    <row r="2" ht="12.75">
      <c r="A2" s="17" t="s">
        <v>173</v>
      </c>
    </row>
    <row r="3" ht="12.75">
      <c r="A3" s="17" t="s">
        <v>173</v>
      </c>
    </row>
    <row r="4" spans="1:3" ht="12.75">
      <c r="A4" s="17" t="s">
        <v>172</v>
      </c>
      <c r="B4" s="15"/>
      <c r="C4" s="15"/>
    </row>
    <row r="5" spans="1:3" ht="12.75">
      <c r="A5" s="15" t="s">
        <v>67</v>
      </c>
      <c r="B5" s="15"/>
      <c r="C5" s="15"/>
    </row>
    <row r="6" spans="1:3" ht="12.75">
      <c r="A6" s="15" t="s">
        <v>53</v>
      </c>
      <c r="B6" s="15"/>
      <c r="C6" s="15"/>
    </row>
    <row r="7" spans="1:3" ht="12.75">
      <c r="A7" s="105" t="s">
        <v>170</v>
      </c>
      <c r="B7" s="15"/>
      <c r="C7" s="15"/>
    </row>
    <row r="8" spans="1:3" ht="12.75">
      <c r="A8" s="15" t="s">
        <v>55</v>
      </c>
      <c r="B8" s="15"/>
      <c r="C8" s="15"/>
    </row>
    <row r="9" spans="1:3" ht="12.75">
      <c r="A9" s="15"/>
      <c r="B9" s="15"/>
      <c r="C9" s="15"/>
    </row>
    <row r="10" spans="1:3" ht="12.75">
      <c r="A10" s="15"/>
      <c r="B10" s="15"/>
      <c r="C10" s="15"/>
    </row>
    <row r="11" spans="1:3" ht="12.75">
      <c r="A11" s="15"/>
      <c r="B11" s="15"/>
      <c r="C11" s="15"/>
    </row>
    <row r="12" spans="1:3" ht="12.75">
      <c r="A12" s="15"/>
      <c r="B12" s="15"/>
      <c r="C12" s="15"/>
    </row>
    <row r="13" spans="1:3" ht="12.75">
      <c r="A13" s="16" t="s">
        <v>65</v>
      </c>
      <c r="B13" s="15"/>
      <c r="C13" s="15"/>
    </row>
    <row r="14" ht="12.75">
      <c r="A14" s="111" t="s">
        <v>173</v>
      </c>
    </row>
    <row r="15" ht="12.75"/>
    <row r="16" ht="12.75"/>
    <row r="17" ht="12.75"/>
    <row r="18" ht="12.75"/>
    <row r="19" ht="12.75"/>
    <row r="20" spans="1:2" ht="12.75">
      <c r="A20" s="4" t="s">
        <v>58</v>
      </c>
      <c r="B20" s="1" t="s">
        <v>172</v>
      </c>
    </row>
    <row r="21" ht="12.75"/>
    <row r="22" spans="1:3" ht="12.75">
      <c r="A22" s="1" t="s">
        <v>66</v>
      </c>
      <c r="C22" s="109" t="s">
        <v>173</v>
      </c>
    </row>
    <row r="23" ht="12.75">
      <c r="A23" s="1"/>
    </row>
    <row r="24" ht="12.75"/>
    <row r="25" spans="1:2" ht="25.5" customHeight="1">
      <c r="A25" s="7" t="s">
        <v>21</v>
      </c>
      <c r="B25" s="110" t="s">
        <v>173</v>
      </c>
    </row>
    <row r="26" ht="25.5" customHeight="1">
      <c r="B26" s="3"/>
    </row>
    <row r="27" spans="1:2" ht="25.5" customHeight="1">
      <c r="A27" s="7"/>
      <c r="B27" s="2"/>
    </row>
    <row r="28" spans="1:2" ht="25.5" customHeight="1">
      <c r="A28" s="7"/>
      <c r="B28" s="86"/>
    </row>
    <row r="29" spans="1:2" ht="25.5" customHeight="1">
      <c r="A29" s="11" t="s">
        <v>60</v>
      </c>
      <c r="B29" s="87" t="str">
        <f>A1</f>
        <v>xx</v>
      </c>
    </row>
    <row r="30" spans="1:2" ht="25.5" customHeight="1">
      <c r="A30" s="7"/>
      <c r="B30" s="87" t="str">
        <f>A2</f>
        <v>xx</v>
      </c>
    </row>
    <row r="31" spans="1:2" ht="25.5" customHeight="1">
      <c r="A31" s="7"/>
      <c r="B31" s="87" t="str">
        <f>A3</f>
        <v>xx</v>
      </c>
    </row>
    <row r="32" spans="1:2" ht="25.5" customHeight="1">
      <c r="A32" s="7"/>
      <c r="B32" s="9"/>
    </row>
    <row r="33" spans="1:2" ht="25.5" customHeight="1">
      <c r="A33" s="7" t="s">
        <v>41</v>
      </c>
      <c r="B33" s="107" t="s">
        <v>173</v>
      </c>
    </row>
    <row r="34" ht="25.5" customHeight="1">
      <c r="A34" s="7"/>
    </row>
    <row r="35" spans="1:2" ht="25.5" customHeight="1">
      <c r="A35" s="1" t="s">
        <v>40</v>
      </c>
      <c r="B35" s="106" t="s">
        <v>173</v>
      </c>
    </row>
    <row r="36" ht="25.5" customHeight="1">
      <c r="A36" s="1"/>
    </row>
    <row r="37" spans="1:2" ht="25.5" customHeight="1">
      <c r="A37" s="11" t="s">
        <v>64</v>
      </c>
      <c r="B37" s="18" t="s">
        <v>173</v>
      </c>
    </row>
    <row r="38" ht="25.5" customHeight="1">
      <c r="A38" s="7"/>
    </row>
    <row r="39" spans="1:2" ht="25.5" customHeight="1">
      <c r="A39" s="7" t="s">
        <v>22</v>
      </c>
      <c r="B39" s="19" t="s">
        <v>173</v>
      </c>
    </row>
    <row r="40" ht="25.5" customHeight="1">
      <c r="B40" s="19"/>
    </row>
    <row r="41" ht="25.5" customHeight="1">
      <c r="B41" s="19"/>
    </row>
    <row r="42" ht="25.5" customHeight="1">
      <c r="A42" s="1"/>
    </row>
    <row r="43" ht="25.5" customHeight="1">
      <c r="A43" s="1"/>
    </row>
    <row r="44" ht="12.75">
      <c r="A44" s="1"/>
    </row>
    <row r="45" ht="12.75">
      <c r="A45" s="1"/>
    </row>
    <row r="46" ht="12.75">
      <c r="A46" s="1"/>
    </row>
    <row r="47" ht="12.75">
      <c r="A47" s="1"/>
    </row>
    <row r="48" ht="12.75">
      <c r="A48" s="1"/>
    </row>
    <row r="49" ht="12.75">
      <c r="A49" s="1"/>
    </row>
    <row r="50" ht="12.75">
      <c r="A50" s="1"/>
    </row>
    <row r="51" ht="12.75">
      <c r="A51" s="1"/>
    </row>
    <row r="52" ht="12.75">
      <c r="A52" s="1"/>
    </row>
    <row r="53" ht="12.75">
      <c r="A53" s="1"/>
    </row>
    <row r="54" ht="12.75">
      <c r="A54" s="1"/>
    </row>
    <row r="55" ht="12.75">
      <c r="A55" s="1"/>
    </row>
    <row r="56" ht="12.75">
      <c r="A56" s="1"/>
    </row>
    <row r="57" ht="12.75">
      <c r="A57" s="1"/>
    </row>
    <row r="58" ht="12.75">
      <c r="A58" s="1"/>
    </row>
    <row r="59" ht="12.75">
      <c r="A59" s="1"/>
    </row>
    <row r="60" ht="12.75">
      <c r="A60" s="1"/>
    </row>
    <row r="61" ht="12.75">
      <c r="A61" s="1"/>
    </row>
    <row r="62" ht="12.75">
      <c r="A62" s="1"/>
    </row>
    <row r="63" ht="12.75">
      <c r="A63" s="1"/>
    </row>
    <row r="64" ht="12.75">
      <c r="A64" s="1"/>
    </row>
    <row r="65" ht="12.75">
      <c r="A65" s="1"/>
    </row>
    <row r="66" ht="12.75">
      <c r="A66" s="1"/>
    </row>
  </sheetData>
  <sheetProtection/>
  <printOptions/>
  <pageMargins left="1.32" right="0.23" top="0.29" bottom="0.45" header="0.17" footer="0.45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80"/>
  <sheetViews>
    <sheetView showGridLines="0" showRowColHeaders="0" showZeros="0" zoomScalePageLayoutView="0" workbookViewId="0" topLeftCell="A1">
      <selection activeCell="A40" sqref="A40"/>
    </sheetView>
  </sheetViews>
  <sheetFormatPr defaultColWidth="11.421875" defaultRowHeight="12.75"/>
  <cols>
    <col min="1" max="1" width="2.57421875" style="29" bestFit="1" customWidth="1"/>
    <col min="2" max="2" width="40.57421875" style="29" customWidth="1"/>
    <col min="3" max="3" width="1.57421875" style="40" customWidth="1"/>
    <col min="4" max="4" width="18.57421875" style="29" customWidth="1"/>
    <col min="5" max="5" width="1.57421875" style="29" customWidth="1"/>
    <col min="6" max="6" width="18.57421875" style="29" customWidth="1"/>
    <col min="7" max="7" width="29.00390625" style="29" customWidth="1"/>
    <col min="8" max="8" width="14.57421875" style="29" customWidth="1"/>
    <col min="9" max="16384" width="11.421875" style="29" customWidth="1"/>
  </cols>
  <sheetData>
    <row r="1" spans="1:6" s="22" customFormat="1" ht="20.25">
      <c r="A1" s="21" t="s">
        <v>23</v>
      </c>
      <c r="C1" s="94"/>
      <c r="E1" s="88"/>
      <c r="F1" s="102">
        <f ca="1">TODAY()</f>
        <v>44785</v>
      </c>
    </row>
    <row r="2" spans="3:7" s="22" customFormat="1" ht="12.75" customHeight="1">
      <c r="C2" s="94"/>
      <c r="E2" s="88"/>
      <c r="G2" s="23"/>
    </row>
    <row r="3" spans="1:5" s="23" customFormat="1" ht="12.75">
      <c r="A3" s="24" t="s">
        <v>1</v>
      </c>
      <c r="B3" s="25" t="s">
        <v>2</v>
      </c>
      <c r="C3" s="95"/>
      <c r="E3" s="89"/>
    </row>
    <row r="4" spans="1:6" s="27" customFormat="1" ht="12.75">
      <c r="A4" s="26"/>
      <c r="C4" s="96"/>
      <c r="D4" s="66" t="s">
        <v>51</v>
      </c>
      <c r="E4" s="90"/>
      <c r="F4" s="66" t="s">
        <v>52</v>
      </c>
    </row>
    <row r="5" spans="1:6" s="27" customFormat="1" ht="12.75">
      <c r="A5" s="36" t="s">
        <v>1</v>
      </c>
      <c r="B5" s="37" t="s">
        <v>80</v>
      </c>
      <c r="C5" s="97"/>
      <c r="D5" s="28" t="s">
        <v>172</v>
      </c>
      <c r="E5" s="91"/>
      <c r="F5" s="28"/>
    </row>
    <row r="6" spans="1:6" s="27" customFormat="1" ht="12.75">
      <c r="A6" s="36" t="s">
        <v>4</v>
      </c>
      <c r="B6" s="37" t="s">
        <v>71</v>
      </c>
      <c r="C6" s="97"/>
      <c r="D6" s="28"/>
      <c r="E6" s="91"/>
      <c r="F6" s="28"/>
    </row>
    <row r="7" spans="1:6" s="27" customFormat="1" ht="12.75">
      <c r="A7" s="36" t="s">
        <v>5</v>
      </c>
      <c r="B7" s="37" t="s">
        <v>70</v>
      </c>
      <c r="C7" s="97"/>
      <c r="D7" s="28"/>
      <c r="E7" s="91"/>
      <c r="F7" s="28"/>
    </row>
    <row r="8" spans="1:6" s="27" customFormat="1" ht="12.75">
      <c r="A8" s="36" t="s">
        <v>3</v>
      </c>
      <c r="B8" s="37" t="s">
        <v>69</v>
      </c>
      <c r="C8" s="97"/>
      <c r="D8" s="28"/>
      <c r="E8" s="91"/>
      <c r="F8" s="28"/>
    </row>
    <row r="9" spans="1:6" s="27" customFormat="1" ht="12.75">
      <c r="A9" s="36" t="s">
        <v>8</v>
      </c>
      <c r="B9" s="37" t="s">
        <v>68</v>
      </c>
      <c r="C9" s="97"/>
      <c r="D9" s="54"/>
      <c r="E9" s="91"/>
      <c r="F9" s="28"/>
    </row>
    <row r="10" spans="1:6" s="27" customFormat="1" ht="12.75">
      <c r="A10" s="36" t="s">
        <v>13</v>
      </c>
      <c r="B10" s="37"/>
      <c r="C10" s="97"/>
      <c r="D10" s="28"/>
      <c r="E10" s="91"/>
      <c r="F10" s="28"/>
    </row>
    <row r="11" spans="1:6" s="27" customFormat="1" ht="12.75">
      <c r="A11" s="36" t="s">
        <v>14</v>
      </c>
      <c r="B11" s="37"/>
      <c r="C11" s="97"/>
      <c r="D11" s="28"/>
      <c r="E11" s="91"/>
      <c r="F11" s="28"/>
    </row>
    <row r="12" spans="1:6" ht="18" customHeight="1">
      <c r="A12" s="30" t="s">
        <v>82</v>
      </c>
      <c r="C12" s="98"/>
      <c r="D12" s="32">
        <f>SUM(D5:D11)</f>
        <v>0</v>
      </c>
      <c r="E12" s="92"/>
      <c r="F12" s="32">
        <f>SUM(F5:F11)</f>
        <v>0</v>
      </c>
    </row>
    <row r="13" spans="1:6" ht="18" customHeight="1">
      <c r="A13" s="30"/>
      <c r="C13" s="98"/>
      <c r="D13" s="41"/>
      <c r="E13" s="92"/>
      <c r="F13" s="41"/>
    </row>
    <row r="14" spans="3:5" ht="12.75">
      <c r="C14" s="99"/>
      <c r="E14" s="93"/>
    </row>
    <row r="15" spans="1:5" ht="12.75">
      <c r="A15" s="24" t="s">
        <v>4</v>
      </c>
      <c r="B15" s="25" t="s">
        <v>162</v>
      </c>
      <c r="C15" s="95"/>
      <c r="E15" s="93"/>
    </row>
    <row r="16" spans="1:6" ht="12.75">
      <c r="A16" s="26"/>
      <c r="B16" s="27"/>
      <c r="C16" s="96"/>
      <c r="D16" s="66" t="s">
        <v>51</v>
      </c>
      <c r="E16" s="90"/>
      <c r="F16" s="66" t="s">
        <v>52</v>
      </c>
    </row>
    <row r="17" spans="1:6" ht="12.75">
      <c r="A17" s="36" t="s">
        <v>1</v>
      </c>
      <c r="B17" s="37" t="s">
        <v>73</v>
      </c>
      <c r="C17" s="97"/>
      <c r="D17" s="28" t="s">
        <v>172</v>
      </c>
      <c r="E17" s="93"/>
      <c r="F17" s="28"/>
    </row>
    <row r="18" spans="1:6" ht="12.75">
      <c r="A18" s="36" t="s">
        <v>4</v>
      </c>
      <c r="B18" s="37" t="s">
        <v>72</v>
      </c>
      <c r="C18" s="97"/>
      <c r="D18" s="28"/>
      <c r="E18" s="93"/>
      <c r="F18" s="28"/>
    </row>
    <row r="19" spans="1:6" ht="12.75">
      <c r="A19" s="36" t="s">
        <v>5</v>
      </c>
      <c r="B19" s="37"/>
      <c r="C19" s="97"/>
      <c r="D19" s="28"/>
      <c r="E19" s="93"/>
      <c r="F19" s="28"/>
    </row>
    <row r="20" spans="1:6" ht="12.75">
      <c r="A20" s="36" t="s">
        <v>3</v>
      </c>
      <c r="B20" s="37"/>
      <c r="C20" s="97"/>
      <c r="D20" s="28"/>
      <c r="E20" s="93"/>
      <c r="F20" s="28"/>
    </row>
    <row r="21" spans="1:6" ht="12.75">
      <c r="A21" s="36" t="s">
        <v>8</v>
      </c>
      <c r="B21" s="37"/>
      <c r="C21" s="97"/>
      <c r="D21" s="28"/>
      <c r="E21" s="93"/>
      <c r="F21" s="28"/>
    </row>
    <row r="22" spans="1:6" ht="18" customHeight="1">
      <c r="A22" s="30" t="s">
        <v>163</v>
      </c>
      <c r="C22" s="98"/>
      <c r="D22" s="32">
        <f>SUM(D17:D21)</f>
        <v>0</v>
      </c>
      <c r="E22" s="92"/>
      <c r="F22" s="32">
        <f>SUM(F17:F21)</f>
        <v>0</v>
      </c>
    </row>
    <row r="23" spans="1:6" ht="15" customHeight="1">
      <c r="A23" s="30"/>
      <c r="C23" s="98"/>
      <c r="D23" s="41"/>
      <c r="E23" s="92"/>
      <c r="F23" s="41"/>
    </row>
    <row r="24" spans="3:5" ht="12.75">
      <c r="C24" s="99"/>
      <c r="D24" s="31"/>
      <c r="E24" s="93"/>
    </row>
    <row r="25" spans="1:5" s="23" customFormat="1" ht="12.75">
      <c r="A25" s="24" t="s">
        <v>5</v>
      </c>
      <c r="B25" s="25" t="s">
        <v>6</v>
      </c>
      <c r="C25" s="95"/>
      <c r="E25" s="89"/>
    </row>
    <row r="26" spans="3:6" s="27" customFormat="1" ht="12.75">
      <c r="C26" s="96"/>
      <c r="D26" s="66" t="s">
        <v>51</v>
      </c>
      <c r="E26" s="90"/>
      <c r="F26" s="66" t="s">
        <v>52</v>
      </c>
    </row>
    <row r="27" spans="1:6" s="27" customFormat="1" ht="12.75">
      <c r="A27" s="36" t="s">
        <v>1</v>
      </c>
      <c r="B27" s="37"/>
      <c r="C27" s="97"/>
      <c r="D27" s="28"/>
      <c r="E27" s="91"/>
      <c r="F27" s="28"/>
    </row>
    <row r="28" spans="1:6" s="27" customFormat="1" ht="12.75">
      <c r="A28" s="36" t="s">
        <v>4</v>
      </c>
      <c r="B28" s="37"/>
      <c r="C28" s="97"/>
      <c r="D28" s="28"/>
      <c r="E28" s="91"/>
      <c r="F28" s="28"/>
    </row>
    <row r="29" spans="1:6" s="27" customFormat="1" ht="12.75">
      <c r="A29" s="36" t="s">
        <v>5</v>
      </c>
      <c r="B29" s="37"/>
      <c r="C29" s="97"/>
      <c r="D29" s="28"/>
      <c r="E29" s="91"/>
      <c r="F29" s="28"/>
    </row>
    <row r="30" spans="1:6" s="27" customFormat="1" ht="12.75">
      <c r="A30" s="36" t="s">
        <v>3</v>
      </c>
      <c r="B30" s="37"/>
      <c r="C30" s="97"/>
      <c r="D30" s="28"/>
      <c r="E30" s="91"/>
      <c r="F30" s="28"/>
    </row>
    <row r="31" spans="1:6" s="27" customFormat="1" ht="12.75">
      <c r="A31" s="36" t="s">
        <v>8</v>
      </c>
      <c r="B31" s="37"/>
      <c r="C31" s="97"/>
      <c r="D31" s="28"/>
      <c r="E31" s="91"/>
      <c r="F31" s="28"/>
    </row>
    <row r="32" spans="1:6" s="27" customFormat="1" ht="12.75">
      <c r="A32" s="36" t="s">
        <v>13</v>
      </c>
      <c r="B32" s="37"/>
      <c r="C32" s="97"/>
      <c r="D32" s="28"/>
      <c r="E32" s="91"/>
      <c r="F32" s="28"/>
    </row>
    <row r="33" spans="1:6" s="27" customFormat="1" ht="12.75">
      <c r="A33" s="36" t="s">
        <v>14</v>
      </c>
      <c r="B33" s="37"/>
      <c r="C33" s="97"/>
      <c r="D33" s="28"/>
      <c r="E33" s="91"/>
      <c r="F33" s="28"/>
    </row>
    <row r="34" spans="1:6" s="27" customFormat="1" ht="12.75">
      <c r="A34" s="36" t="s">
        <v>16</v>
      </c>
      <c r="B34" s="37"/>
      <c r="C34" s="97"/>
      <c r="D34" s="28"/>
      <c r="E34" s="91"/>
      <c r="F34" s="28"/>
    </row>
    <row r="35" spans="1:6" s="27" customFormat="1" ht="12.75">
      <c r="A35" s="36" t="s">
        <v>18</v>
      </c>
      <c r="B35" s="37"/>
      <c r="C35" s="97"/>
      <c r="D35" s="28"/>
      <c r="E35" s="91"/>
      <c r="F35" s="28"/>
    </row>
    <row r="36" spans="1:6" ht="18" customHeight="1">
      <c r="A36" s="30" t="s">
        <v>83</v>
      </c>
      <c r="C36" s="98"/>
      <c r="D36" s="32">
        <f>SUM(D27:D35)</f>
        <v>0</v>
      </c>
      <c r="E36" s="92"/>
      <c r="F36" s="32">
        <f>SUM(F27:F35)</f>
        <v>0</v>
      </c>
    </row>
    <row r="37" spans="3:5" ht="12.75">
      <c r="C37" s="99"/>
      <c r="E37" s="93"/>
    </row>
    <row r="38" spans="3:8" ht="12.75">
      <c r="C38" s="99"/>
      <c r="D38" s="33"/>
      <c r="E38" s="93"/>
      <c r="H38" s="33"/>
    </row>
    <row r="39" spans="1:8" ht="12.75">
      <c r="A39" s="24" t="s">
        <v>3</v>
      </c>
      <c r="B39" s="25" t="s">
        <v>7</v>
      </c>
      <c r="C39" s="95"/>
      <c r="E39" s="93"/>
      <c r="H39" s="33"/>
    </row>
    <row r="40" spans="1:8" ht="12.75">
      <c r="A40" s="27"/>
      <c r="B40" s="34"/>
      <c r="C40" s="97"/>
      <c r="D40" s="66" t="s">
        <v>51</v>
      </c>
      <c r="E40" s="90"/>
      <c r="F40" s="66" t="s">
        <v>52</v>
      </c>
      <c r="H40" s="33"/>
    </row>
    <row r="41" spans="1:8" ht="12.75">
      <c r="A41" s="36" t="s">
        <v>1</v>
      </c>
      <c r="B41" s="37" t="s">
        <v>77</v>
      </c>
      <c r="C41" s="97"/>
      <c r="D41" s="28"/>
      <c r="E41" s="93"/>
      <c r="F41" s="28"/>
      <c r="H41" s="33"/>
    </row>
    <row r="42" spans="1:8" ht="12.75">
      <c r="A42" s="36" t="s">
        <v>4</v>
      </c>
      <c r="B42" s="37" t="s">
        <v>74</v>
      </c>
      <c r="C42" s="97"/>
      <c r="D42" s="28"/>
      <c r="E42" s="93"/>
      <c r="F42" s="28"/>
      <c r="H42" s="33"/>
    </row>
    <row r="43" spans="1:8" ht="12.75">
      <c r="A43" s="36" t="s">
        <v>5</v>
      </c>
      <c r="B43" s="37" t="s">
        <v>53</v>
      </c>
      <c r="C43" s="97"/>
      <c r="D43" s="28" t="s">
        <v>172</v>
      </c>
      <c r="E43" s="93"/>
      <c r="F43" s="28"/>
      <c r="H43" s="33"/>
    </row>
    <row r="44" spans="1:8" ht="12.75">
      <c r="A44" s="36" t="s">
        <v>3</v>
      </c>
      <c r="B44" s="37" t="s">
        <v>75</v>
      </c>
      <c r="C44" s="97"/>
      <c r="D44" s="28"/>
      <c r="E44" s="93"/>
      <c r="F44" s="28"/>
      <c r="H44" s="33"/>
    </row>
    <row r="45" spans="1:8" ht="12.75">
      <c r="A45" s="36" t="s">
        <v>8</v>
      </c>
      <c r="B45" s="37" t="s">
        <v>76</v>
      </c>
      <c r="C45" s="97"/>
      <c r="D45" s="28"/>
      <c r="E45" s="93"/>
      <c r="F45" s="28"/>
      <c r="H45" s="33"/>
    </row>
    <row r="46" spans="1:8" ht="18" customHeight="1">
      <c r="A46" s="30" t="s">
        <v>84</v>
      </c>
      <c r="C46" s="98"/>
      <c r="D46" s="32">
        <f>SUM(D41:D45)</f>
        <v>0</v>
      </c>
      <c r="E46" s="92"/>
      <c r="F46" s="32">
        <f>SUM(F41:F45)</f>
        <v>0</v>
      </c>
      <c r="H46" s="33"/>
    </row>
    <row r="47" spans="3:5" ht="12.75">
      <c r="C47" s="99"/>
      <c r="E47" s="93"/>
    </row>
    <row r="48" spans="3:5" ht="12.75">
      <c r="C48" s="99"/>
      <c r="E48" s="93"/>
    </row>
    <row r="49" spans="1:5" s="23" customFormat="1" ht="12.75">
      <c r="A49" s="30" t="s">
        <v>8</v>
      </c>
      <c r="B49" s="25" t="s">
        <v>164</v>
      </c>
      <c r="C49" s="95"/>
      <c r="E49" s="89"/>
    </row>
    <row r="50" spans="3:6" s="27" customFormat="1" ht="12.75">
      <c r="C50" s="96"/>
      <c r="D50" s="66" t="s">
        <v>51</v>
      </c>
      <c r="E50" s="90"/>
      <c r="F50" s="66" t="s">
        <v>52</v>
      </c>
    </row>
    <row r="51" spans="1:6" s="27" customFormat="1" ht="12.75">
      <c r="A51" s="36" t="s">
        <v>1</v>
      </c>
      <c r="B51" s="37" t="s">
        <v>81</v>
      </c>
      <c r="C51" s="97"/>
      <c r="D51" s="28"/>
      <c r="E51" s="90"/>
      <c r="F51" s="28"/>
    </row>
    <row r="52" spans="1:6" s="27" customFormat="1" ht="12.75">
      <c r="A52" s="36" t="s">
        <v>4</v>
      </c>
      <c r="B52" s="37" t="s">
        <v>78</v>
      </c>
      <c r="C52" s="97"/>
      <c r="D52" s="28" t="s">
        <v>172</v>
      </c>
      <c r="E52" s="90"/>
      <c r="F52" s="28"/>
    </row>
    <row r="53" spans="1:6" s="27" customFormat="1" ht="12.75">
      <c r="A53" s="36" t="s">
        <v>5</v>
      </c>
      <c r="B53" s="37" t="s">
        <v>79</v>
      </c>
      <c r="C53" s="97"/>
      <c r="D53" s="28"/>
      <c r="E53" s="90"/>
      <c r="F53" s="28"/>
    </row>
    <row r="54" spans="1:6" s="27" customFormat="1" ht="12.75">
      <c r="A54" s="36" t="s">
        <v>3</v>
      </c>
      <c r="B54" s="37"/>
      <c r="C54" s="97"/>
      <c r="D54" s="28"/>
      <c r="E54" s="90"/>
      <c r="F54" s="28"/>
    </row>
    <row r="55" spans="1:6" s="27" customFormat="1" ht="12.75">
      <c r="A55" s="36" t="s">
        <v>8</v>
      </c>
      <c r="B55" s="37"/>
      <c r="C55" s="97"/>
      <c r="D55" s="28"/>
      <c r="E55" s="90"/>
      <c r="F55" s="28"/>
    </row>
    <row r="56" spans="1:6" s="27" customFormat="1" ht="12.75">
      <c r="A56" s="36" t="s">
        <v>13</v>
      </c>
      <c r="B56" s="37"/>
      <c r="C56" s="97"/>
      <c r="D56" s="28"/>
      <c r="E56" s="90"/>
      <c r="F56" s="28"/>
    </row>
    <row r="57" spans="1:6" ht="18" customHeight="1">
      <c r="A57" s="30" t="s">
        <v>85</v>
      </c>
      <c r="C57" s="98"/>
      <c r="D57" s="32">
        <f>SUM(D51:D56)</f>
        <v>0</v>
      </c>
      <c r="E57" s="92"/>
      <c r="F57" s="32">
        <f>SUM(F51:F56)</f>
        <v>0</v>
      </c>
    </row>
    <row r="58" spans="3:7" ht="12.75">
      <c r="C58" s="99"/>
      <c r="E58" s="93"/>
      <c r="G58" s="35"/>
    </row>
    <row r="59" spans="3:5" ht="12.75">
      <c r="C59" s="99"/>
      <c r="E59" s="93"/>
    </row>
    <row r="60" spans="3:5" ht="12.75">
      <c r="C60" s="99"/>
      <c r="E60" s="93"/>
    </row>
    <row r="61" spans="3:5" ht="12.75">
      <c r="C61" s="99"/>
      <c r="E61" s="93"/>
    </row>
    <row r="62" spans="3:5" ht="12.75">
      <c r="C62" s="99"/>
      <c r="E62" s="93"/>
    </row>
    <row r="63" spans="3:5" ht="12.75">
      <c r="C63" s="99"/>
      <c r="E63" s="93"/>
    </row>
    <row r="64" spans="3:5" ht="12.75">
      <c r="C64" s="99"/>
      <c r="E64" s="93"/>
    </row>
    <row r="65" spans="3:5" ht="12.75">
      <c r="C65" s="99"/>
      <c r="E65" s="93"/>
    </row>
    <row r="66" spans="3:5" ht="12.75">
      <c r="C66" s="99"/>
      <c r="E66" s="93"/>
    </row>
    <row r="67" spans="3:5" ht="12.75">
      <c r="C67" s="99"/>
      <c r="E67" s="93"/>
    </row>
    <row r="68" spans="3:5" ht="12.75">
      <c r="C68" s="99"/>
      <c r="E68" s="93"/>
    </row>
    <row r="69" spans="3:5" ht="12.75">
      <c r="C69" s="99"/>
      <c r="E69" s="93"/>
    </row>
    <row r="70" ht="12.75">
      <c r="E70" s="93"/>
    </row>
    <row r="71" ht="12.75">
      <c r="E71" s="93"/>
    </row>
    <row r="72" ht="12.75">
      <c r="E72" s="93"/>
    </row>
    <row r="73" ht="12.75">
      <c r="E73" s="93"/>
    </row>
    <row r="74" ht="12.75">
      <c r="E74" s="93"/>
    </row>
    <row r="75" ht="12.75">
      <c r="E75" s="93"/>
    </row>
    <row r="76" ht="12.75">
      <c r="E76" s="93"/>
    </row>
    <row r="77" ht="12.75">
      <c r="E77" s="93"/>
    </row>
    <row r="78" ht="12.75">
      <c r="E78" s="93"/>
    </row>
    <row r="79" ht="12.75">
      <c r="E79" s="93"/>
    </row>
    <row r="80" ht="12.75">
      <c r="E80" s="93"/>
    </row>
  </sheetData>
  <sheetProtection sheet="1" objects="1" scenarios="1"/>
  <printOptions/>
  <pageMargins left="1.14" right="0.23" top="0.48" bottom="0.45" header="0.17" footer="0.45"/>
  <pageSetup horizontalDpi="300" verticalDpi="300" orientation="portrait" paperSize="9" r:id="rId1"/>
  <headerFooter alignWithMargins="0">
    <oddFooter>&amp;R&amp;6Einnahmen Seite &amp;P von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136"/>
  <sheetViews>
    <sheetView showGridLines="0" showRowColHeaders="0" showZeros="0" zoomScalePageLayoutView="0" workbookViewId="0" topLeftCell="A5">
      <selection activeCell="A40" sqref="A40"/>
    </sheetView>
  </sheetViews>
  <sheetFormatPr defaultColWidth="11.421875" defaultRowHeight="12.75"/>
  <cols>
    <col min="1" max="1" width="3.421875" style="43" customWidth="1"/>
    <col min="2" max="2" width="34.8515625" style="43" customWidth="1"/>
    <col min="3" max="3" width="1.57421875" style="49" customWidth="1"/>
    <col min="4" max="4" width="18.57421875" style="46" customWidth="1"/>
    <col min="5" max="5" width="1.57421875" style="46" customWidth="1"/>
    <col min="6" max="6" width="18.57421875" style="46" customWidth="1"/>
    <col min="7" max="7" width="29.421875" style="43" customWidth="1"/>
    <col min="8" max="16384" width="11.421875" style="43" customWidth="1"/>
  </cols>
  <sheetData>
    <row r="1" spans="1:6" ht="20.25">
      <c r="A1" s="42" t="s">
        <v>20</v>
      </c>
      <c r="F1" s="103">
        <f ca="1">TODAY()</f>
        <v>44785</v>
      </c>
    </row>
    <row r="2" spans="1:6" ht="12" customHeight="1">
      <c r="A2" s="44"/>
      <c r="D2" s="62"/>
      <c r="F2" s="62"/>
    </row>
    <row r="3" spans="1:6" ht="12.75">
      <c r="A3" s="24" t="s">
        <v>1</v>
      </c>
      <c r="B3" s="25" t="s">
        <v>106</v>
      </c>
      <c r="C3" s="57"/>
      <c r="D3" s="62"/>
      <c r="F3" s="62"/>
    </row>
    <row r="4" spans="4:6" ht="12.75">
      <c r="D4" s="62" t="s">
        <v>123</v>
      </c>
      <c r="F4" s="62" t="s">
        <v>102</v>
      </c>
    </row>
    <row r="5" spans="1:6" ht="12.75">
      <c r="A5" s="55" t="s">
        <v>1</v>
      </c>
      <c r="B5" s="47" t="s">
        <v>142</v>
      </c>
      <c r="C5" s="59"/>
      <c r="D5" s="54" t="s">
        <v>172</v>
      </c>
      <c r="F5" s="54"/>
    </row>
    <row r="6" spans="1:6" ht="12.75">
      <c r="A6" s="55" t="s">
        <v>4</v>
      </c>
      <c r="B6" s="47" t="s">
        <v>141</v>
      </c>
      <c r="C6" s="59"/>
      <c r="D6" s="54"/>
      <c r="F6" s="54"/>
    </row>
    <row r="7" spans="1:6" ht="12.75">
      <c r="A7" s="55" t="s">
        <v>5</v>
      </c>
      <c r="B7" s="47" t="s">
        <v>99</v>
      </c>
      <c r="C7" s="59"/>
      <c r="D7" s="54" t="s">
        <v>172</v>
      </c>
      <c r="F7" s="54"/>
    </row>
    <row r="8" spans="1:6" ht="12.75">
      <c r="A8" s="55" t="s">
        <v>3</v>
      </c>
      <c r="B8" s="47" t="s">
        <v>100</v>
      </c>
      <c r="C8" s="59"/>
      <c r="D8" s="54"/>
      <c r="F8" s="54"/>
    </row>
    <row r="9" spans="1:6" ht="12.75">
      <c r="A9" s="55" t="s">
        <v>8</v>
      </c>
      <c r="B9" s="47" t="s">
        <v>101</v>
      </c>
      <c r="C9" s="59"/>
      <c r="D9" s="54"/>
      <c r="F9" s="54"/>
    </row>
    <row r="10" spans="1:6" ht="12.75">
      <c r="A10" s="55" t="s">
        <v>13</v>
      </c>
      <c r="B10" s="47"/>
      <c r="C10" s="59"/>
      <c r="D10" s="54"/>
      <c r="F10" s="54"/>
    </row>
    <row r="11" spans="1:6" ht="18" customHeight="1">
      <c r="A11" s="30" t="s">
        <v>98</v>
      </c>
      <c r="D11" s="63">
        <f>SUM(D5:D10)</f>
        <v>0</v>
      </c>
      <c r="E11" s="43"/>
      <c r="F11" s="63">
        <f>SUM(F5:F10)</f>
        <v>0</v>
      </c>
    </row>
    <row r="12" ht="12.75">
      <c r="C12" s="43"/>
    </row>
    <row r="13" spans="1:3" ht="12.75">
      <c r="A13" s="24" t="s">
        <v>4</v>
      </c>
      <c r="B13" s="25" t="s">
        <v>9</v>
      </c>
      <c r="C13" s="43"/>
    </row>
    <row r="14" spans="3:6" ht="12.75">
      <c r="C14" s="43"/>
      <c r="D14" s="62" t="s">
        <v>123</v>
      </c>
      <c r="F14" s="62" t="s">
        <v>102</v>
      </c>
    </row>
    <row r="15" spans="1:6" ht="12.75">
      <c r="A15" s="55" t="s">
        <v>1</v>
      </c>
      <c r="B15" s="47" t="s">
        <v>151</v>
      </c>
      <c r="C15" s="61"/>
      <c r="D15" s="100"/>
      <c r="F15" s="100"/>
    </row>
    <row r="16" spans="1:6" ht="12.75">
      <c r="A16" s="55" t="s">
        <v>4</v>
      </c>
      <c r="B16" s="56" t="s">
        <v>105</v>
      </c>
      <c r="C16" s="61"/>
      <c r="D16" s="100"/>
      <c r="F16" s="100"/>
    </row>
    <row r="17" spans="1:6" ht="12.75">
      <c r="A17" s="55" t="s">
        <v>5</v>
      </c>
      <c r="B17" s="47" t="s">
        <v>104</v>
      </c>
      <c r="C17" s="61"/>
      <c r="D17" s="100"/>
      <c r="F17" s="100"/>
    </row>
    <row r="18" spans="1:6" ht="12.75">
      <c r="A18" s="55" t="s">
        <v>3</v>
      </c>
      <c r="B18" s="56" t="s">
        <v>152</v>
      </c>
      <c r="C18" s="61"/>
      <c r="D18" s="100"/>
      <c r="F18" s="100"/>
    </row>
    <row r="19" spans="1:6" ht="12.75">
      <c r="A19" s="55" t="s">
        <v>8</v>
      </c>
      <c r="B19" s="56" t="s">
        <v>168</v>
      </c>
      <c r="C19" s="61"/>
      <c r="D19" s="100" t="s">
        <v>172</v>
      </c>
      <c r="F19" s="100"/>
    </row>
    <row r="20" spans="1:6" ht="12.75">
      <c r="A20" s="55" t="s">
        <v>13</v>
      </c>
      <c r="B20" s="47"/>
      <c r="C20" s="61"/>
      <c r="D20" s="100"/>
      <c r="F20" s="100"/>
    </row>
    <row r="21" spans="1:6" ht="12.75">
      <c r="A21" s="55" t="s">
        <v>14</v>
      </c>
      <c r="B21" s="47"/>
      <c r="C21" s="61"/>
      <c r="D21" s="100"/>
      <c r="F21" s="100"/>
    </row>
    <row r="22" spans="1:6" ht="18" customHeight="1">
      <c r="A22" s="30" t="s">
        <v>103</v>
      </c>
      <c r="C22" s="43"/>
      <c r="D22" s="63">
        <f>SUM(D15:D21)</f>
        <v>0</v>
      </c>
      <c r="E22" s="43"/>
      <c r="F22" s="63">
        <f>SUM(F15:F21)</f>
        <v>0</v>
      </c>
    </row>
    <row r="24" spans="1:3" ht="12.75">
      <c r="A24" s="24" t="s">
        <v>5</v>
      </c>
      <c r="B24" s="25" t="s">
        <v>11</v>
      </c>
      <c r="C24" s="57"/>
    </row>
    <row r="25" spans="4:6" ht="12.75">
      <c r="D25" s="62" t="s">
        <v>123</v>
      </c>
      <c r="F25" s="62" t="s">
        <v>102</v>
      </c>
    </row>
    <row r="26" spans="1:6" ht="12.75">
      <c r="A26" s="55" t="s">
        <v>1</v>
      </c>
      <c r="B26" s="47" t="s">
        <v>174</v>
      </c>
      <c r="C26" s="59"/>
      <c r="D26" s="100" t="s">
        <v>172</v>
      </c>
      <c r="F26" s="100"/>
    </row>
    <row r="27" spans="1:6" ht="12.75">
      <c r="A27" s="55" t="s">
        <v>4</v>
      </c>
      <c r="B27" s="56" t="s">
        <v>107</v>
      </c>
      <c r="C27" s="59"/>
      <c r="D27" s="100"/>
      <c r="F27" s="100"/>
    </row>
    <row r="28" spans="1:6" ht="12.75">
      <c r="A28" s="55" t="s">
        <v>5</v>
      </c>
      <c r="B28" s="47" t="s">
        <v>136</v>
      </c>
      <c r="C28" s="59"/>
      <c r="D28" s="100"/>
      <c r="F28" s="100"/>
    </row>
    <row r="29" spans="1:6" ht="12.75">
      <c r="A29" s="55" t="s">
        <v>3</v>
      </c>
      <c r="B29" s="56" t="s">
        <v>108</v>
      </c>
      <c r="C29" s="59"/>
      <c r="D29" s="100"/>
      <c r="F29" s="100"/>
    </row>
    <row r="30" spans="1:6" ht="12.75">
      <c r="A30" s="55" t="s">
        <v>8</v>
      </c>
      <c r="B30" s="56" t="s">
        <v>149</v>
      </c>
      <c r="C30" s="59"/>
      <c r="D30" s="100"/>
      <c r="F30" s="100"/>
    </row>
    <row r="31" spans="1:6" ht="12.75">
      <c r="A31" s="55" t="s">
        <v>13</v>
      </c>
      <c r="B31" s="47"/>
      <c r="C31" s="59"/>
      <c r="D31" s="100"/>
      <c r="F31" s="100"/>
    </row>
    <row r="32" spans="1:6" ht="18" customHeight="1">
      <c r="A32" s="30" t="s">
        <v>109</v>
      </c>
      <c r="B32" s="46"/>
      <c r="C32" s="58"/>
      <c r="D32" s="63">
        <f>SUM(D26:D31)</f>
        <v>0</v>
      </c>
      <c r="E32" s="43"/>
      <c r="F32" s="63">
        <f>SUM(F26:F31)</f>
        <v>0</v>
      </c>
    </row>
    <row r="33" ht="12.75" customHeight="1"/>
    <row r="34" spans="1:8" ht="12.75" customHeight="1">
      <c r="A34" s="24" t="s">
        <v>3</v>
      </c>
      <c r="B34" s="25" t="s">
        <v>12</v>
      </c>
      <c r="C34" s="43"/>
      <c r="H34" s="51"/>
    </row>
    <row r="35" spans="3:8" ht="12.75" customHeight="1">
      <c r="C35" s="48"/>
      <c r="D35" s="62" t="s">
        <v>123</v>
      </c>
      <c r="F35" s="62" t="s">
        <v>102</v>
      </c>
      <c r="H35" s="51"/>
    </row>
    <row r="36" spans="1:8" ht="12.75" customHeight="1">
      <c r="A36" s="55" t="s">
        <v>1</v>
      </c>
      <c r="B36" s="47" t="s">
        <v>146</v>
      </c>
      <c r="C36" s="61"/>
      <c r="D36" s="100"/>
      <c r="F36" s="100"/>
      <c r="H36" s="51"/>
    </row>
    <row r="37" spans="1:8" ht="12.75" customHeight="1">
      <c r="A37" s="55" t="s">
        <v>4</v>
      </c>
      <c r="B37" s="47" t="s">
        <v>139</v>
      </c>
      <c r="C37" s="61"/>
      <c r="D37" s="100" t="s">
        <v>172</v>
      </c>
      <c r="F37" s="100"/>
      <c r="H37" s="51"/>
    </row>
    <row r="38" spans="1:8" ht="12.75" customHeight="1">
      <c r="A38" s="55" t="s">
        <v>5</v>
      </c>
      <c r="B38" s="47" t="s">
        <v>112</v>
      </c>
      <c r="C38" s="61"/>
      <c r="D38" s="100"/>
      <c r="F38" s="100"/>
      <c r="H38" s="51"/>
    </row>
    <row r="39" spans="1:8" ht="12.75" customHeight="1">
      <c r="A39" s="55" t="s">
        <v>3</v>
      </c>
      <c r="B39" s="47" t="s">
        <v>111</v>
      </c>
      <c r="C39" s="61"/>
      <c r="D39" s="100"/>
      <c r="F39" s="100"/>
      <c r="H39" s="51"/>
    </row>
    <row r="40" spans="1:8" ht="12.75" customHeight="1">
      <c r="A40" s="55" t="s">
        <v>8</v>
      </c>
      <c r="B40" s="47" t="s">
        <v>153</v>
      </c>
      <c r="C40" s="61"/>
      <c r="D40" s="100"/>
      <c r="F40" s="100"/>
      <c r="H40" s="51"/>
    </row>
    <row r="41" spans="1:8" ht="12.75" customHeight="1">
      <c r="A41" s="55" t="s">
        <v>13</v>
      </c>
      <c r="B41" s="47" t="s">
        <v>147</v>
      </c>
      <c r="C41" s="61"/>
      <c r="D41" s="100" t="s">
        <v>172</v>
      </c>
      <c r="F41" s="100"/>
      <c r="H41" s="51"/>
    </row>
    <row r="42" spans="1:8" ht="12.75" customHeight="1">
      <c r="A42" s="55" t="s">
        <v>14</v>
      </c>
      <c r="B42" s="47" t="s">
        <v>132</v>
      </c>
      <c r="C42" s="61"/>
      <c r="D42" s="100"/>
      <c r="F42" s="100"/>
      <c r="H42" s="51"/>
    </row>
    <row r="43" spans="1:8" ht="12.75" customHeight="1">
      <c r="A43" s="55" t="s">
        <v>16</v>
      </c>
      <c r="B43" s="47" t="s">
        <v>113</v>
      </c>
      <c r="C43" s="61"/>
      <c r="D43" s="100" t="s">
        <v>172</v>
      </c>
      <c r="F43" s="100"/>
      <c r="H43" s="51"/>
    </row>
    <row r="44" spans="1:8" ht="12.75" customHeight="1">
      <c r="A44" s="55" t="s">
        <v>18</v>
      </c>
      <c r="B44" s="47" t="s">
        <v>138</v>
      </c>
      <c r="C44" s="61"/>
      <c r="D44" s="100"/>
      <c r="F44" s="100"/>
      <c r="H44" s="51"/>
    </row>
    <row r="45" spans="1:8" ht="12.75" customHeight="1">
      <c r="A45" s="55" t="s">
        <v>43</v>
      </c>
      <c r="B45" s="47" t="s">
        <v>131</v>
      </c>
      <c r="C45" s="61"/>
      <c r="D45" s="100"/>
      <c r="F45" s="100"/>
      <c r="H45" s="51"/>
    </row>
    <row r="46" spans="1:8" ht="12.75" customHeight="1">
      <c r="A46" s="55" t="s">
        <v>46</v>
      </c>
      <c r="B46" s="47" t="s">
        <v>137</v>
      </c>
      <c r="C46" s="61"/>
      <c r="D46" s="100"/>
      <c r="F46" s="100"/>
      <c r="H46" s="51"/>
    </row>
    <row r="47" spans="1:8" ht="18" customHeight="1">
      <c r="A47" s="30" t="s">
        <v>110</v>
      </c>
      <c r="C47" s="50"/>
      <c r="D47" s="63">
        <f>SUM(D36:D46)</f>
        <v>0</v>
      </c>
      <c r="E47" s="43"/>
      <c r="F47" s="63">
        <f>SUM(F36:F46)</f>
        <v>0</v>
      </c>
      <c r="H47" s="51"/>
    </row>
    <row r="48" spans="4:8" ht="12.75">
      <c r="D48" s="58"/>
      <c r="F48" s="58"/>
      <c r="H48" s="50"/>
    </row>
    <row r="49" spans="1:11" ht="12.75">
      <c r="A49" s="24" t="s">
        <v>8</v>
      </c>
      <c r="B49" s="25" t="s">
        <v>42</v>
      </c>
      <c r="K49" s="45"/>
    </row>
    <row r="50" spans="4:8" ht="12.75">
      <c r="D50" s="62" t="s">
        <v>123</v>
      </c>
      <c r="F50" s="62" t="s">
        <v>102</v>
      </c>
      <c r="H50" s="48"/>
    </row>
    <row r="51" spans="1:12" ht="12.75">
      <c r="A51" s="55" t="s">
        <v>1</v>
      </c>
      <c r="B51" s="47" t="s">
        <v>118</v>
      </c>
      <c r="C51" s="59"/>
      <c r="D51" s="100"/>
      <c r="F51" s="100"/>
      <c r="K51" s="49"/>
      <c r="L51" s="49"/>
    </row>
    <row r="52" spans="1:12" ht="12.75">
      <c r="A52" s="55" t="s">
        <v>4</v>
      </c>
      <c r="B52" s="47" t="s">
        <v>116</v>
      </c>
      <c r="C52" s="59"/>
      <c r="D52" s="100" t="s">
        <v>172</v>
      </c>
      <c r="F52" s="100"/>
      <c r="K52" s="49"/>
      <c r="L52" s="49"/>
    </row>
    <row r="53" spans="1:12" ht="12.75">
      <c r="A53" s="55" t="s">
        <v>5</v>
      </c>
      <c r="B53" s="47" t="s">
        <v>114</v>
      </c>
      <c r="C53" s="59"/>
      <c r="D53" s="100"/>
      <c r="F53" s="100"/>
      <c r="K53" s="49"/>
      <c r="L53" s="49"/>
    </row>
    <row r="54" spans="1:12" ht="12.75">
      <c r="A54" s="55" t="s">
        <v>3</v>
      </c>
      <c r="B54" s="47" t="s">
        <v>143</v>
      </c>
      <c r="C54" s="59"/>
      <c r="D54" s="100"/>
      <c r="F54" s="100"/>
      <c r="K54" s="49"/>
      <c r="L54" s="49"/>
    </row>
    <row r="55" spans="1:12" ht="12.75">
      <c r="A55" s="55" t="s">
        <v>8</v>
      </c>
      <c r="B55" s="47" t="s">
        <v>115</v>
      </c>
      <c r="C55" s="59"/>
      <c r="D55" s="100" t="s">
        <v>172</v>
      </c>
      <c r="F55" s="100"/>
      <c r="K55" s="49"/>
      <c r="L55" s="49"/>
    </row>
    <row r="56" spans="1:12" ht="12.75">
      <c r="A56" s="55" t="s">
        <v>13</v>
      </c>
      <c r="B56" s="47" t="s">
        <v>117</v>
      </c>
      <c r="C56" s="59"/>
      <c r="D56" s="100"/>
      <c r="F56" s="100"/>
      <c r="K56" s="49"/>
      <c r="L56" s="49"/>
    </row>
    <row r="57" spans="1:12" ht="12.75">
      <c r="A57" s="55" t="s">
        <v>14</v>
      </c>
      <c r="B57" s="47" t="s">
        <v>169</v>
      </c>
      <c r="C57" s="59"/>
      <c r="D57" s="100" t="s">
        <v>172</v>
      </c>
      <c r="F57" s="100"/>
      <c r="K57" s="49"/>
      <c r="L57" s="49"/>
    </row>
    <row r="58" spans="1:12" ht="18.75" customHeight="1">
      <c r="A58" s="30" t="s">
        <v>122</v>
      </c>
      <c r="D58" s="63">
        <f>SUM(D51:D57)</f>
        <v>0</v>
      </c>
      <c r="E58" s="43"/>
      <c r="F58" s="63">
        <f>SUM(F51:F57)</f>
        <v>0</v>
      </c>
      <c r="H58" s="50"/>
      <c r="K58" s="49"/>
      <c r="L58" s="49"/>
    </row>
    <row r="59" spans="3:12" ht="12.75">
      <c r="C59" s="43"/>
      <c r="K59" s="49"/>
      <c r="L59" s="49"/>
    </row>
    <row r="60" spans="1:12" ht="12.75">
      <c r="A60" s="24" t="s">
        <v>13</v>
      </c>
      <c r="B60" s="25" t="s">
        <v>44</v>
      </c>
      <c r="C60" s="43"/>
      <c r="H60" s="51"/>
      <c r="K60" s="49"/>
      <c r="L60" s="49"/>
    </row>
    <row r="61" spans="3:12" ht="12.75">
      <c r="C61" s="43"/>
      <c r="D61" s="62" t="s">
        <v>123</v>
      </c>
      <c r="F61" s="62" t="s">
        <v>102</v>
      </c>
      <c r="H61" s="51"/>
      <c r="K61" s="49"/>
      <c r="L61" s="49"/>
    </row>
    <row r="62" spans="1:12" ht="12.75">
      <c r="A62" s="55" t="s">
        <v>1</v>
      </c>
      <c r="B62" s="47" t="s">
        <v>134</v>
      </c>
      <c r="C62" s="43"/>
      <c r="D62" s="100"/>
      <c r="F62" s="100"/>
      <c r="K62" s="49"/>
      <c r="L62" s="49"/>
    </row>
    <row r="63" spans="1:12" ht="12.75">
      <c r="A63" s="55" t="s">
        <v>4</v>
      </c>
      <c r="B63" s="47" t="s">
        <v>112</v>
      </c>
      <c r="C63" s="43"/>
      <c r="D63" s="100"/>
      <c r="F63" s="100"/>
      <c r="K63" s="49"/>
      <c r="L63" s="49"/>
    </row>
    <row r="64" spans="1:12" ht="12.75">
      <c r="A64" s="55" t="s">
        <v>5</v>
      </c>
      <c r="B64" s="47" t="s">
        <v>133</v>
      </c>
      <c r="C64" s="43"/>
      <c r="D64" s="100" t="s">
        <v>172</v>
      </c>
      <c r="F64" s="100"/>
      <c r="K64" s="49"/>
      <c r="L64" s="49"/>
    </row>
    <row r="65" spans="1:12" ht="12.75">
      <c r="A65" s="55" t="s">
        <v>3</v>
      </c>
      <c r="B65" s="47" t="s">
        <v>135</v>
      </c>
      <c r="C65" s="43"/>
      <c r="D65" s="100"/>
      <c r="F65" s="100"/>
      <c r="K65" s="49"/>
      <c r="L65" s="49"/>
    </row>
    <row r="66" spans="1:12" ht="12.75">
      <c r="A66" s="55" t="s">
        <v>8</v>
      </c>
      <c r="B66" s="47" t="s">
        <v>137</v>
      </c>
      <c r="C66" s="43"/>
      <c r="D66" s="100"/>
      <c r="F66" s="100"/>
      <c r="K66" s="49"/>
      <c r="L66" s="49"/>
    </row>
    <row r="67" spans="1:12" ht="18" customHeight="1">
      <c r="A67" s="30" t="s">
        <v>119</v>
      </c>
      <c r="C67" s="43"/>
      <c r="D67" s="63">
        <f>SUM(D62:D66)</f>
        <v>0</v>
      </c>
      <c r="E67" s="43"/>
      <c r="F67" s="63">
        <f>SUM(F62:F66)</f>
        <v>0</v>
      </c>
      <c r="K67" s="49"/>
      <c r="L67" s="49"/>
    </row>
    <row r="68" spans="3:12" ht="12.75">
      <c r="C68" s="43"/>
      <c r="K68" s="49"/>
      <c r="L68" s="49"/>
    </row>
    <row r="69" spans="1:12" ht="12.75">
      <c r="A69" s="24" t="s">
        <v>14</v>
      </c>
      <c r="B69" s="25" t="s">
        <v>47</v>
      </c>
      <c r="C69" s="43"/>
      <c r="H69" s="51"/>
      <c r="K69" s="49"/>
      <c r="L69" s="49"/>
    </row>
    <row r="70" spans="3:12" ht="12.75">
      <c r="C70" s="43"/>
      <c r="D70" s="62" t="s">
        <v>123</v>
      </c>
      <c r="F70" s="62" t="s">
        <v>102</v>
      </c>
      <c r="H70" s="51"/>
      <c r="K70" s="49"/>
      <c r="L70" s="49"/>
    </row>
    <row r="71" spans="1:12" ht="12.75">
      <c r="A71" s="55" t="s">
        <v>1</v>
      </c>
      <c r="B71" s="47" t="s">
        <v>134</v>
      </c>
      <c r="C71" s="43"/>
      <c r="D71" s="100"/>
      <c r="F71" s="100"/>
      <c r="H71" s="51"/>
      <c r="K71" s="49"/>
      <c r="L71" s="49"/>
    </row>
    <row r="72" spans="1:12" ht="12.75">
      <c r="A72" s="55" t="s">
        <v>4</v>
      </c>
      <c r="B72" s="47" t="s">
        <v>112</v>
      </c>
      <c r="C72" s="43"/>
      <c r="D72" s="100"/>
      <c r="F72" s="100"/>
      <c r="H72" s="51"/>
      <c r="K72" s="49"/>
      <c r="L72" s="49"/>
    </row>
    <row r="73" spans="1:12" ht="12.75">
      <c r="A73" s="55" t="s">
        <v>5</v>
      </c>
      <c r="B73" s="47" t="s">
        <v>133</v>
      </c>
      <c r="C73" s="43"/>
      <c r="D73" s="100" t="s">
        <v>172</v>
      </c>
      <c r="F73" s="100"/>
      <c r="H73" s="51"/>
      <c r="K73" s="49"/>
      <c r="L73" s="49"/>
    </row>
    <row r="74" spans="1:12" ht="12.75">
      <c r="A74" s="55" t="s">
        <v>3</v>
      </c>
      <c r="B74" s="47" t="s">
        <v>135</v>
      </c>
      <c r="C74" s="43"/>
      <c r="D74" s="100"/>
      <c r="F74" s="100"/>
      <c r="H74" s="51"/>
      <c r="K74" s="49"/>
      <c r="L74" s="49"/>
    </row>
    <row r="75" spans="1:12" ht="12.75">
      <c r="A75" s="55" t="s">
        <v>8</v>
      </c>
      <c r="B75" s="47" t="s">
        <v>137</v>
      </c>
      <c r="C75" s="43"/>
      <c r="D75" s="100"/>
      <c r="F75" s="100"/>
      <c r="H75" s="51"/>
      <c r="K75" s="49"/>
      <c r="L75" s="49"/>
    </row>
    <row r="76" spans="1:12" ht="18" customHeight="1">
      <c r="A76" s="30" t="s">
        <v>121</v>
      </c>
      <c r="C76" s="43"/>
      <c r="D76" s="63">
        <f>SUM(D71:D75)</f>
        <v>0</v>
      </c>
      <c r="E76" s="43"/>
      <c r="F76" s="63">
        <f>SUM(F71:F75)</f>
        <v>0</v>
      </c>
      <c r="H76" s="51"/>
      <c r="K76" s="49"/>
      <c r="L76" s="49"/>
    </row>
    <row r="77" spans="3:12" ht="12.75">
      <c r="C77" s="43"/>
      <c r="H77" s="51"/>
      <c r="K77" s="49"/>
      <c r="L77" s="49"/>
    </row>
    <row r="78" spans="1:3" ht="12.75">
      <c r="A78" s="24" t="s">
        <v>16</v>
      </c>
      <c r="B78" s="25" t="s">
        <v>45</v>
      </c>
      <c r="C78" s="57"/>
    </row>
    <row r="79" spans="4:6" ht="12.75">
      <c r="D79" s="62" t="s">
        <v>123</v>
      </c>
      <c r="F79" s="62" t="s">
        <v>102</v>
      </c>
    </row>
    <row r="80" spans="1:6" ht="12.75">
      <c r="A80" s="55" t="s">
        <v>1</v>
      </c>
      <c r="B80" s="47" t="s">
        <v>171</v>
      </c>
      <c r="C80" s="59"/>
      <c r="D80" s="100"/>
      <c r="F80" s="100"/>
    </row>
    <row r="81" spans="1:7" ht="12.75">
      <c r="A81" s="55" t="s">
        <v>4</v>
      </c>
      <c r="B81" s="47" t="s">
        <v>144</v>
      </c>
      <c r="C81" s="59"/>
      <c r="D81" s="100" t="s">
        <v>172</v>
      </c>
      <c r="F81" s="100"/>
      <c r="G81" s="52"/>
    </row>
    <row r="82" spans="1:6" ht="12.75">
      <c r="A82" s="55" t="s">
        <v>5</v>
      </c>
      <c r="B82" s="47"/>
      <c r="C82" s="59"/>
      <c r="D82" s="100"/>
      <c r="F82" s="100"/>
    </row>
    <row r="83" spans="1:6" ht="12.75">
      <c r="A83" s="55" t="s">
        <v>3</v>
      </c>
      <c r="B83" s="47"/>
      <c r="C83" s="59"/>
      <c r="D83" s="100"/>
      <c r="F83" s="100"/>
    </row>
    <row r="84" spans="1:6" ht="18" customHeight="1">
      <c r="A84" s="30" t="s">
        <v>120</v>
      </c>
      <c r="D84" s="63">
        <f>SUM(D80:D83)</f>
        <v>0</v>
      </c>
      <c r="E84" s="43"/>
      <c r="F84" s="63">
        <f>SUM(F80:F83)</f>
        <v>0</v>
      </c>
    </row>
    <row r="85" ht="12.75">
      <c r="C85" s="43"/>
    </row>
    <row r="86" spans="1:3" ht="12.75">
      <c r="A86" s="24" t="s">
        <v>18</v>
      </c>
      <c r="B86" s="25" t="s">
        <v>15</v>
      </c>
      <c r="C86" s="57"/>
    </row>
    <row r="87" spans="4:6" ht="12.75">
      <c r="D87" s="62" t="s">
        <v>123</v>
      </c>
      <c r="F87" s="62" t="s">
        <v>102</v>
      </c>
    </row>
    <row r="88" spans="1:6" ht="12.75">
      <c r="A88" s="55" t="s">
        <v>1</v>
      </c>
      <c r="B88" s="47" t="s">
        <v>145</v>
      </c>
      <c r="C88" s="59"/>
      <c r="D88" s="100"/>
      <c r="F88" s="100"/>
    </row>
    <row r="89" spans="1:6" ht="12.75">
      <c r="A89" s="55" t="s">
        <v>4</v>
      </c>
      <c r="B89" s="56" t="s">
        <v>126</v>
      </c>
      <c r="C89" s="59"/>
      <c r="D89" s="100"/>
      <c r="F89" s="100"/>
    </row>
    <row r="90" spans="1:6" ht="12.75">
      <c r="A90" s="55" t="s">
        <v>5</v>
      </c>
      <c r="B90" s="47" t="s">
        <v>128</v>
      </c>
      <c r="C90" s="59"/>
      <c r="D90" s="100"/>
      <c r="F90" s="100"/>
    </row>
    <row r="91" spans="1:6" ht="12.75">
      <c r="A91" s="55" t="s">
        <v>3</v>
      </c>
      <c r="B91" s="56" t="s">
        <v>129</v>
      </c>
      <c r="C91" s="59"/>
      <c r="D91" s="100"/>
      <c r="F91" s="100"/>
    </row>
    <row r="92" spans="1:6" ht="12.75">
      <c r="A92" s="55" t="s">
        <v>8</v>
      </c>
      <c r="B92" s="56" t="s">
        <v>124</v>
      </c>
      <c r="C92" s="59"/>
      <c r="D92" s="100"/>
      <c r="F92" s="100"/>
    </row>
    <row r="93" spans="1:6" ht="12.75">
      <c r="A93" s="55" t="s">
        <v>13</v>
      </c>
      <c r="B93" s="47" t="s">
        <v>140</v>
      </c>
      <c r="C93" s="59"/>
      <c r="D93" s="100"/>
      <c r="F93" s="100"/>
    </row>
    <row r="94" spans="1:6" ht="12.75">
      <c r="A94" s="55" t="s">
        <v>14</v>
      </c>
      <c r="B94" s="47" t="s">
        <v>127</v>
      </c>
      <c r="C94" s="59"/>
      <c r="D94" s="100"/>
      <c r="F94" s="100"/>
    </row>
    <row r="95" spans="1:6" ht="12.75">
      <c r="A95" s="55" t="s">
        <v>16</v>
      </c>
      <c r="B95" s="47" t="s">
        <v>125</v>
      </c>
      <c r="C95" s="60"/>
      <c r="D95" s="100"/>
      <c r="F95" s="100"/>
    </row>
    <row r="96" spans="1:6" ht="18" customHeight="1">
      <c r="A96" s="30" t="s">
        <v>130</v>
      </c>
      <c r="D96" s="63">
        <f>SUM(D88:D95)</f>
        <v>0</v>
      </c>
      <c r="E96" s="43"/>
      <c r="F96" s="63">
        <f>SUM(F88:F95)</f>
        <v>0</v>
      </c>
    </row>
    <row r="97" ht="12.75">
      <c r="C97" s="43"/>
    </row>
    <row r="98" spans="1:8" ht="12.75">
      <c r="A98" s="30" t="s">
        <v>43</v>
      </c>
      <c r="B98" s="25" t="s">
        <v>17</v>
      </c>
      <c r="C98" s="38"/>
      <c r="H98" s="50"/>
    </row>
    <row r="99" spans="4:8" ht="12.75">
      <c r="D99" s="62" t="s">
        <v>123</v>
      </c>
      <c r="F99" s="62" t="s">
        <v>102</v>
      </c>
      <c r="H99" s="50"/>
    </row>
    <row r="100" spans="1:8" ht="12.75">
      <c r="A100" s="55" t="s">
        <v>1</v>
      </c>
      <c r="B100" s="47" t="s">
        <v>93</v>
      </c>
      <c r="C100" s="59"/>
      <c r="D100" s="100"/>
      <c r="F100" s="100"/>
      <c r="H100" s="50"/>
    </row>
    <row r="101" spans="1:8" ht="12.75">
      <c r="A101" s="55" t="s">
        <v>4</v>
      </c>
      <c r="B101" s="56" t="s">
        <v>96</v>
      </c>
      <c r="C101" s="59"/>
      <c r="D101" s="100"/>
      <c r="F101" s="100"/>
      <c r="H101" s="50"/>
    </row>
    <row r="102" spans="1:8" ht="12.75">
      <c r="A102" s="55" t="s">
        <v>5</v>
      </c>
      <c r="B102" s="47" t="s">
        <v>95</v>
      </c>
      <c r="C102" s="59"/>
      <c r="D102" s="100"/>
      <c r="F102" s="100"/>
      <c r="H102" s="50"/>
    </row>
    <row r="103" spans="1:8" ht="12.75">
      <c r="A103" s="55" t="s">
        <v>3</v>
      </c>
      <c r="B103" s="56" t="s">
        <v>91</v>
      </c>
      <c r="C103" s="59"/>
      <c r="D103" s="100"/>
      <c r="F103" s="100"/>
      <c r="H103" s="50"/>
    </row>
    <row r="104" spans="1:8" ht="12.75">
      <c r="A104" s="55" t="s">
        <v>8</v>
      </c>
      <c r="B104" s="56" t="s">
        <v>94</v>
      </c>
      <c r="C104" s="59"/>
      <c r="D104" s="100"/>
      <c r="F104" s="100"/>
      <c r="H104" s="50"/>
    </row>
    <row r="105" spans="1:6" ht="18" customHeight="1">
      <c r="A105" s="30" t="s">
        <v>92</v>
      </c>
      <c r="D105" s="63">
        <f>SUM(D100:D104)</f>
        <v>0</v>
      </c>
      <c r="E105" s="43"/>
      <c r="F105" s="63">
        <f>SUM(F100:F104)</f>
        <v>0</v>
      </c>
    </row>
    <row r="107" spans="1:3" ht="12.75">
      <c r="A107" s="30" t="s">
        <v>46</v>
      </c>
      <c r="B107" s="25" t="s">
        <v>165</v>
      </c>
      <c r="C107" s="38"/>
    </row>
    <row r="108" spans="4:6" ht="12.75">
      <c r="D108" s="62" t="s">
        <v>123</v>
      </c>
      <c r="F108" s="62" t="s">
        <v>102</v>
      </c>
    </row>
    <row r="109" spans="1:6" ht="12.75">
      <c r="A109" s="55" t="s">
        <v>1</v>
      </c>
      <c r="B109" s="47" t="s">
        <v>88</v>
      </c>
      <c r="C109" s="59"/>
      <c r="D109" s="100" t="s">
        <v>172</v>
      </c>
      <c r="F109" s="100"/>
    </row>
    <row r="110" spans="1:6" ht="12.75">
      <c r="A110" s="55" t="s">
        <v>4</v>
      </c>
      <c r="B110" s="47" t="s">
        <v>89</v>
      </c>
      <c r="C110" s="59"/>
      <c r="D110" s="100"/>
      <c r="F110" s="100"/>
    </row>
    <row r="111" spans="1:6" ht="12.75">
      <c r="A111" s="55" t="s">
        <v>5</v>
      </c>
      <c r="B111" s="47" t="s">
        <v>90</v>
      </c>
      <c r="C111" s="59"/>
      <c r="D111" s="100"/>
      <c r="F111" s="100"/>
    </row>
    <row r="112" spans="1:6" ht="12.75">
      <c r="A112" s="55" t="s">
        <v>3</v>
      </c>
      <c r="B112" s="47" t="s">
        <v>87</v>
      </c>
      <c r="C112" s="59"/>
      <c r="D112" s="100"/>
      <c r="F112" s="100"/>
    </row>
    <row r="113" spans="1:6" ht="12.75">
      <c r="A113" s="55" t="s">
        <v>8</v>
      </c>
      <c r="B113" s="47" t="s">
        <v>150</v>
      </c>
      <c r="C113" s="59"/>
      <c r="D113" s="100"/>
      <c r="F113" s="100"/>
    </row>
    <row r="114" spans="1:6" ht="18" customHeight="1">
      <c r="A114" s="30" t="s">
        <v>166</v>
      </c>
      <c r="D114" s="63">
        <f>SUM(D109:D113)</f>
        <v>0</v>
      </c>
      <c r="E114" s="43"/>
      <c r="F114" s="63">
        <f>SUM(F109:F113)</f>
        <v>0</v>
      </c>
    </row>
    <row r="116" spans="1:3" ht="12.75">
      <c r="A116" s="30" t="s">
        <v>48</v>
      </c>
      <c r="B116" s="25" t="s">
        <v>19</v>
      </c>
      <c r="C116" s="38"/>
    </row>
    <row r="117" spans="4:6" ht="12.75">
      <c r="D117" s="62" t="s">
        <v>123</v>
      </c>
      <c r="F117" s="62" t="s">
        <v>102</v>
      </c>
    </row>
    <row r="118" spans="1:6" ht="12.75">
      <c r="A118" s="55" t="s">
        <v>1</v>
      </c>
      <c r="B118" s="47" t="s">
        <v>148</v>
      </c>
      <c r="C118" s="59"/>
      <c r="D118" s="100"/>
      <c r="F118" s="100"/>
    </row>
    <row r="119" spans="1:6" ht="12.75">
      <c r="A119" s="55" t="s">
        <v>4</v>
      </c>
      <c r="B119" s="47"/>
      <c r="C119" s="59"/>
      <c r="D119" s="100"/>
      <c r="F119" s="100"/>
    </row>
    <row r="120" spans="1:6" ht="12.75">
      <c r="A120" s="55" t="s">
        <v>5</v>
      </c>
      <c r="B120" s="47"/>
      <c r="C120" s="59"/>
      <c r="D120" s="100"/>
      <c r="F120" s="100"/>
    </row>
    <row r="121" spans="1:6" ht="18" customHeight="1">
      <c r="A121" s="39" t="s">
        <v>86</v>
      </c>
      <c r="D121" s="65">
        <f>SUM(D118:D120)</f>
        <v>0</v>
      </c>
      <c r="E121" s="43"/>
      <c r="F121" s="65">
        <f>SUM(F118:F120)</f>
        <v>0</v>
      </c>
    </row>
    <row r="126" ht="12.75">
      <c r="G126" s="52"/>
    </row>
    <row r="136" ht="12.75">
      <c r="H136" s="53"/>
    </row>
  </sheetData>
  <sheetProtection sheet="1" objects="1" scenarios="1"/>
  <printOptions/>
  <pageMargins left="1.36" right="0.23" top="0.2" bottom="0.26" header="0.17" footer="0.21"/>
  <pageSetup horizontalDpi="300" verticalDpi="300" orientation="portrait" paperSize="9" r:id="rId1"/>
  <headerFooter alignWithMargins="0">
    <oddFooter>&amp;R&amp;6Ausgaben Seite &amp;P von &amp;N</oddFooter>
  </headerFooter>
  <rowBreaks count="1" manualBreakCount="1">
    <brk id="59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G34"/>
  <sheetViews>
    <sheetView showZeros="0" zoomScalePageLayoutView="0" workbookViewId="0" topLeftCell="A4">
      <selection activeCell="F25" sqref="F25"/>
    </sheetView>
  </sheetViews>
  <sheetFormatPr defaultColWidth="11.421875" defaultRowHeight="12.75"/>
  <cols>
    <col min="1" max="1" width="4.57421875" style="67" customWidth="1"/>
    <col min="2" max="2" width="36.00390625" style="67" bestFit="1" customWidth="1"/>
    <col min="3" max="3" width="4.421875" style="67" customWidth="1"/>
    <col min="4" max="4" width="18.57421875" style="67" customWidth="1"/>
    <col min="5" max="5" width="2.421875" style="67" customWidth="1"/>
    <col min="6" max="6" width="22.00390625" style="67" customWidth="1"/>
    <col min="7" max="16384" width="11.421875" style="67" customWidth="1"/>
  </cols>
  <sheetData>
    <row r="1" ht="12.75">
      <c r="F1" s="102">
        <f ca="1">TODAY()</f>
        <v>44785</v>
      </c>
    </row>
    <row r="2" ht="14.25">
      <c r="G2" s="64"/>
    </row>
    <row r="3" spans="1:6" s="43" customFormat="1" ht="23.25" customHeight="1">
      <c r="A3" s="42" t="s">
        <v>24</v>
      </c>
      <c r="B3" s="67"/>
      <c r="C3" s="67"/>
      <c r="D3" s="67"/>
      <c r="E3" s="67"/>
      <c r="F3" s="67"/>
    </row>
    <row r="4" spans="1:6" s="43" customFormat="1" ht="23.25" customHeight="1">
      <c r="A4" s="64"/>
      <c r="B4" s="64"/>
      <c r="C4" s="64"/>
      <c r="D4" s="68" t="s">
        <v>51</v>
      </c>
      <c r="E4" s="69"/>
      <c r="F4" s="68" t="s">
        <v>52</v>
      </c>
    </row>
    <row r="5" spans="1:6" s="43" customFormat="1" ht="23.25" customHeight="1">
      <c r="A5" s="75" t="s">
        <v>1</v>
      </c>
      <c r="B5" s="72" t="s">
        <v>0</v>
      </c>
      <c r="C5" s="30"/>
      <c r="D5" s="70">
        <f>IF('2 Einnahmen'!D12=0,"",'2 Einnahmen'!D12)</f>
      </c>
      <c r="E5" s="71"/>
      <c r="F5" s="70">
        <f>IF('2 Einnahmen'!F12=0,"",'2 Einnahmen'!F12)</f>
      </c>
    </row>
    <row r="6" spans="1:6" s="43" customFormat="1" ht="23.25" customHeight="1">
      <c r="A6" s="75" t="s">
        <v>4</v>
      </c>
      <c r="B6" s="72" t="s">
        <v>25</v>
      </c>
      <c r="C6" s="30"/>
      <c r="D6" s="70">
        <f>IF('2 Einnahmen'!D22=0,"",'2 Einnahmen'!D22)</f>
      </c>
      <c r="E6" s="71"/>
      <c r="F6" s="70">
        <f>IF('2 Einnahmen'!F22=0,"",'2 Einnahmen'!F22)</f>
      </c>
    </row>
    <row r="7" spans="1:6" s="43" customFormat="1" ht="23.25" customHeight="1">
      <c r="A7" s="75" t="s">
        <v>5</v>
      </c>
      <c r="B7" s="72" t="s">
        <v>26</v>
      </c>
      <c r="C7" s="30"/>
      <c r="D7" s="70">
        <f>IF('2 Einnahmen'!D36=0,"",'2 Einnahmen'!D36)</f>
      </c>
      <c r="E7" s="71"/>
      <c r="F7" s="70">
        <f>IF('2 Einnahmen'!F36=0,"",'2 Einnahmen'!F36)</f>
      </c>
    </row>
    <row r="8" spans="1:7" ht="23.25" customHeight="1">
      <c r="A8" s="75" t="s">
        <v>3</v>
      </c>
      <c r="B8" s="72" t="s">
        <v>27</v>
      </c>
      <c r="C8" s="30"/>
      <c r="D8" s="70">
        <f>IF('2 Einnahmen'!D46=0,"",'2 Einnahmen'!D46)</f>
      </c>
      <c r="E8" s="71"/>
      <c r="F8" s="70">
        <f>IF('2 Einnahmen'!F46=0,"",'2 Einnahmen'!F46)</f>
      </c>
      <c r="G8" s="64"/>
    </row>
    <row r="9" spans="1:7" ht="23.25" customHeight="1">
      <c r="A9" s="75" t="s">
        <v>8</v>
      </c>
      <c r="B9" s="72" t="s">
        <v>28</v>
      </c>
      <c r="C9" s="30"/>
      <c r="D9" s="70">
        <f>IF('2 Einnahmen'!D57=0,"",'2 Einnahmen'!D57)</f>
      </c>
      <c r="E9" s="71"/>
      <c r="F9" s="70">
        <f>IF('2 Einnahmen'!F57=0,"",'2 Einnahmen'!F57)</f>
      </c>
      <c r="G9" s="64"/>
    </row>
    <row r="10" spans="1:6" ht="30" customHeight="1" thickBot="1">
      <c r="A10" s="72"/>
      <c r="B10" s="72"/>
      <c r="C10" s="72"/>
      <c r="D10" s="73">
        <f>SUM(D5:D9)</f>
        <v>0</v>
      </c>
      <c r="E10" s="30"/>
      <c r="F10" s="73">
        <f>SUM(F5:F9)</f>
        <v>0</v>
      </c>
    </row>
    <row r="11" spans="1:7" ht="15.75" thickTop="1">
      <c r="A11" s="72"/>
      <c r="B11" s="72"/>
      <c r="C11" s="72"/>
      <c r="D11" s="71"/>
      <c r="E11" s="30"/>
      <c r="F11" s="71"/>
      <c r="G11" s="64"/>
    </row>
    <row r="12" spans="2:7" ht="15.75">
      <c r="B12" s="74"/>
      <c r="G12" s="64"/>
    </row>
    <row r="13" spans="1:7" ht="23.25" customHeight="1">
      <c r="A13" s="42" t="s">
        <v>34</v>
      </c>
      <c r="B13" s="72"/>
      <c r="C13" s="64"/>
      <c r="D13" s="64"/>
      <c r="E13" s="64"/>
      <c r="F13" s="64"/>
      <c r="G13" s="64"/>
    </row>
    <row r="14" spans="1:7" ht="23.25" customHeight="1">
      <c r="A14" s="72"/>
      <c r="B14" s="72"/>
      <c r="C14" s="64"/>
      <c r="D14" s="68" t="s">
        <v>123</v>
      </c>
      <c r="E14" s="69"/>
      <c r="F14" s="68" t="s">
        <v>102</v>
      </c>
      <c r="G14" s="64"/>
    </row>
    <row r="15" spans="1:7" ht="23.25" customHeight="1">
      <c r="A15" s="75" t="s">
        <v>1</v>
      </c>
      <c r="B15" s="72" t="s">
        <v>97</v>
      </c>
      <c r="C15" s="72"/>
      <c r="D15" s="76">
        <f>IF('3 Ausgaben'!D11=0,"",'3 Ausgaben'!D11)</f>
      </c>
      <c r="E15" s="77"/>
      <c r="F15" s="76">
        <f>IF('3 Ausgaben'!F11=0,"",'3 Ausgaben'!F11)</f>
      </c>
      <c r="G15" s="64"/>
    </row>
    <row r="16" spans="1:7" ht="23.25" customHeight="1">
      <c r="A16" s="75" t="s">
        <v>4</v>
      </c>
      <c r="B16" s="72" t="s">
        <v>29</v>
      </c>
      <c r="C16" s="72"/>
      <c r="D16" s="76">
        <f>IF('3 Ausgaben'!D22=0,"",'3 Ausgaben'!D22)</f>
      </c>
      <c r="E16" s="77"/>
      <c r="F16" s="76">
        <f>IF('3 Ausgaben'!F22=0,"",'3 Ausgaben'!F22)</f>
      </c>
      <c r="G16" s="64"/>
    </row>
    <row r="17" spans="1:7" ht="23.25" customHeight="1">
      <c r="A17" s="75" t="s">
        <v>5</v>
      </c>
      <c r="B17" s="72" t="s">
        <v>10</v>
      </c>
      <c r="C17" s="72"/>
      <c r="D17" s="76">
        <f>IF('3 Ausgaben'!D32=0,"",'3 Ausgaben'!D32)</f>
      </c>
      <c r="E17" s="77"/>
      <c r="F17" s="76">
        <f>IF('3 Ausgaben'!F32=0,"",'3 Ausgaben'!F32)</f>
      </c>
      <c r="G17" s="64"/>
    </row>
    <row r="18" spans="1:7" ht="23.25" customHeight="1">
      <c r="A18" s="75" t="s">
        <v>3</v>
      </c>
      <c r="B18" s="72" t="s">
        <v>30</v>
      </c>
      <c r="C18" s="72"/>
      <c r="D18" s="76">
        <f>IF('3 Ausgaben'!D47=0,"",'3 Ausgaben'!D47)</f>
      </c>
      <c r="E18" s="77"/>
      <c r="F18" s="76">
        <f>IF('3 Ausgaben'!F47=0,"",'3 Ausgaben'!F47)</f>
      </c>
      <c r="G18" s="64"/>
    </row>
    <row r="19" spans="1:7" ht="23.25" customHeight="1">
      <c r="A19" s="75" t="s">
        <v>8</v>
      </c>
      <c r="B19" s="72" t="s">
        <v>49</v>
      </c>
      <c r="C19" s="72"/>
      <c r="D19" s="76">
        <f>IF('3 Ausgaben'!D58=0,"",'3 Ausgaben'!D58)</f>
      </c>
      <c r="E19" s="77"/>
      <c r="F19" s="76">
        <f>IF('3 Ausgaben'!F58=0,"",'3 Ausgaben'!F58)</f>
      </c>
      <c r="G19" s="64"/>
    </row>
    <row r="20" spans="1:7" ht="23.25" customHeight="1">
      <c r="A20" s="75" t="s">
        <v>13</v>
      </c>
      <c r="B20" s="72" t="s">
        <v>44</v>
      </c>
      <c r="C20" s="72"/>
      <c r="D20" s="76">
        <f>'3 Ausgaben'!D67</f>
        <v>0</v>
      </c>
      <c r="E20" s="77"/>
      <c r="F20" s="76">
        <f>'3 Ausgaben'!F67</f>
        <v>0</v>
      </c>
      <c r="G20" s="64"/>
    </row>
    <row r="21" spans="1:7" ht="23.25" customHeight="1">
      <c r="A21" s="75" t="s">
        <v>14</v>
      </c>
      <c r="B21" s="72" t="s">
        <v>47</v>
      </c>
      <c r="C21" s="72"/>
      <c r="D21" s="76">
        <f>'3 Ausgaben'!D76</f>
        <v>0</v>
      </c>
      <c r="E21" s="77"/>
      <c r="F21" s="76">
        <f>'3 Ausgaben'!F76</f>
        <v>0</v>
      </c>
      <c r="G21" s="64"/>
    </row>
    <row r="22" spans="1:7" ht="23.25" customHeight="1">
      <c r="A22" s="75" t="s">
        <v>16</v>
      </c>
      <c r="B22" s="72" t="s">
        <v>45</v>
      </c>
      <c r="C22" s="72"/>
      <c r="D22" s="76">
        <f>'3 Ausgaben'!D84</f>
        <v>0</v>
      </c>
      <c r="E22" s="77"/>
      <c r="F22" s="76">
        <f>'3 Ausgaben'!F84</f>
        <v>0</v>
      </c>
      <c r="G22" s="64"/>
    </row>
    <row r="23" spans="1:7" ht="23.25" customHeight="1">
      <c r="A23" s="75" t="s">
        <v>18</v>
      </c>
      <c r="B23" s="72" t="s">
        <v>31</v>
      </c>
      <c r="C23" s="72"/>
      <c r="D23" s="76">
        <f>'3 Ausgaben'!D96</f>
        <v>0</v>
      </c>
      <c r="E23" s="77"/>
      <c r="F23" s="76">
        <f>'3 Ausgaben'!F96</f>
        <v>0</v>
      </c>
      <c r="G23" s="64"/>
    </row>
    <row r="24" spans="1:7" ht="23.25" customHeight="1">
      <c r="A24" s="75" t="s">
        <v>43</v>
      </c>
      <c r="B24" s="72" t="s">
        <v>32</v>
      </c>
      <c r="C24" s="72"/>
      <c r="D24" s="76">
        <f>IF('3 Ausgaben'!D105=0,"",'3 Ausgaben'!D105)</f>
      </c>
      <c r="E24" s="77"/>
      <c r="F24" s="76">
        <f>IF('3 Ausgaben'!F105=0,"",'3 Ausgaben'!F105)</f>
      </c>
      <c r="G24" s="64"/>
    </row>
    <row r="25" spans="1:7" ht="24" customHeight="1">
      <c r="A25" s="75" t="s">
        <v>46</v>
      </c>
      <c r="B25" s="72" t="s">
        <v>154</v>
      </c>
      <c r="C25" s="72"/>
      <c r="D25" s="76">
        <f>'3 Ausgaben'!D114</f>
        <v>0</v>
      </c>
      <c r="E25" s="77"/>
      <c r="F25" s="76">
        <f>'3 Ausgaben'!F114</f>
        <v>0</v>
      </c>
      <c r="G25" s="64"/>
    </row>
    <row r="26" spans="1:7" ht="21" customHeight="1">
      <c r="A26" s="75" t="s">
        <v>48</v>
      </c>
      <c r="B26" s="72" t="s">
        <v>33</v>
      </c>
      <c r="C26" s="72"/>
      <c r="D26" s="76">
        <f>'3 Ausgaben'!D121</f>
        <v>0</v>
      </c>
      <c r="E26" s="77"/>
      <c r="F26" s="76">
        <f>'3 Ausgaben'!F121</f>
        <v>0</v>
      </c>
      <c r="G26" s="64"/>
    </row>
    <row r="27" spans="2:7" ht="21.75" customHeight="1" thickBot="1">
      <c r="B27" s="64"/>
      <c r="C27" s="64"/>
      <c r="D27" s="78">
        <f>SUM(D15:D26)</f>
        <v>0</v>
      </c>
      <c r="E27" s="64"/>
      <c r="F27" s="78">
        <f>SUM(F15:F26)</f>
        <v>0</v>
      </c>
      <c r="G27" s="64"/>
    </row>
    <row r="28" spans="2:7" ht="15" thickTop="1">
      <c r="B28" s="64"/>
      <c r="C28" s="64"/>
      <c r="D28" s="64"/>
      <c r="E28" s="64"/>
      <c r="F28" s="64"/>
      <c r="G28" s="64"/>
    </row>
    <row r="29" spans="2:7" ht="22.5" customHeight="1">
      <c r="B29" s="72" t="s">
        <v>35</v>
      </c>
      <c r="D29" s="79">
        <f>IF(D27=0,D10,IF(D27&lt;D10,D10-D27,0))</f>
        <v>0</v>
      </c>
      <c r="E29" s="64"/>
      <c r="F29" s="79">
        <f>IF(F27=0,F10,IF(F27&lt;F10,F10-F27,0))</f>
        <v>0</v>
      </c>
      <c r="G29" s="64"/>
    </row>
    <row r="30" spans="2:7" ht="15">
      <c r="B30" s="72"/>
      <c r="D30" s="80"/>
      <c r="E30" s="64"/>
      <c r="F30" s="80"/>
      <c r="G30" s="64"/>
    </row>
    <row r="31" spans="1:6" ht="15">
      <c r="A31" s="64"/>
      <c r="B31" s="72" t="s">
        <v>36</v>
      </c>
      <c r="D31" s="79">
        <f>IF(D27=0,0,IF(D27&gt;D10,D10-D27,0))</f>
        <v>0</v>
      </c>
      <c r="E31" s="64"/>
      <c r="F31" s="79">
        <f>IF(F27=0,0,IF(F27&gt;F10,F10-F27,0))</f>
        <v>0</v>
      </c>
    </row>
    <row r="32" ht="14.25">
      <c r="A32" s="64"/>
    </row>
    <row r="34" ht="12.75">
      <c r="F34" s="81"/>
    </row>
  </sheetData>
  <sheetProtection/>
  <printOptions/>
  <pageMargins left="1.17" right="0.3" top="0.92" bottom="0.34" header="0.37" footer="0.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</sheetPr>
  <dimension ref="A1:D31"/>
  <sheetViews>
    <sheetView showRowColHeaders="0" showZeros="0" zoomScale="90" zoomScaleNormal="90" zoomScalePageLayoutView="0" workbookViewId="0" topLeftCell="A1">
      <selection activeCell="A40" sqref="A40"/>
    </sheetView>
  </sheetViews>
  <sheetFormatPr defaultColWidth="11.421875" defaultRowHeight="12.75"/>
  <cols>
    <col min="1" max="1" width="4.57421875" style="82" customWidth="1"/>
    <col min="2" max="2" width="16.421875" style="82" customWidth="1"/>
    <col min="3" max="3" width="60.8515625" style="82" customWidth="1"/>
    <col min="4" max="4" width="14.00390625" style="82" customWidth="1"/>
    <col min="5" max="5" width="2.421875" style="82" customWidth="1"/>
    <col min="6" max="6" width="12.57421875" style="82" customWidth="1"/>
    <col min="7" max="16384" width="11.421875" style="82" customWidth="1"/>
  </cols>
  <sheetData>
    <row r="1" ht="14.25">
      <c r="D1" s="104">
        <f ca="1">TODAY()</f>
        <v>44785</v>
      </c>
    </row>
    <row r="2" ht="14.25">
      <c r="D2" s="104"/>
    </row>
    <row r="3" ht="15">
      <c r="A3" s="72" t="s">
        <v>167</v>
      </c>
    </row>
    <row r="5" spans="2:3" ht="20.25" customHeight="1">
      <c r="B5" s="85" t="s">
        <v>155</v>
      </c>
      <c r="C5" s="101" t="s">
        <v>173</v>
      </c>
    </row>
    <row r="6" ht="20.25" customHeight="1">
      <c r="B6" s="85"/>
    </row>
    <row r="7" spans="2:3" ht="20.25" customHeight="1">
      <c r="B7" s="85" t="s">
        <v>156</v>
      </c>
      <c r="C7" s="101" t="s">
        <v>173</v>
      </c>
    </row>
    <row r="8" ht="20.25" customHeight="1">
      <c r="B8" s="85"/>
    </row>
    <row r="9" spans="2:3" ht="20.25" customHeight="1">
      <c r="B9" s="85" t="s">
        <v>157</v>
      </c>
      <c r="C9" s="101" t="s">
        <v>173</v>
      </c>
    </row>
    <row r="10" ht="20.25" customHeight="1">
      <c r="B10" s="85"/>
    </row>
    <row r="11" spans="2:3" ht="20.25" customHeight="1">
      <c r="B11" s="85" t="s">
        <v>158</v>
      </c>
      <c r="C11" s="112" t="s">
        <v>173</v>
      </c>
    </row>
    <row r="12" ht="20.25" customHeight="1">
      <c r="B12" s="85"/>
    </row>
    <row r="13" spans="2:3" ht="20.25" customHeight="1">
      <c r="B13" s="85" t="s">
        <v>159</v>
      </c>
      <c r="C13" s="101" t="s">
        <v>173</v>
      </c>
    </row>
    <row r="20" ht="14.25">
      <c r="A20" s="82" t="s">
        <v>50</v>
      </c>
    </row>
    <row r="21" ht="17.25" customHeight="1">
      <c r="A21" s="82" t="s">
        <v>37</v>
      </c>
    </row>
    <row r="30" spans="2:3" ht="15" thickBot="1">
      <c r="B30" s="83" t="s">
        <v>172</v>
      </c>
      <c r="C30" s="83"/>
    </row>
    <row r="31" spans="2:3" ht="15">
      <c r="B31" s="84" t="s">
        <v>39</v>
      </c>
      <c r="C31" s="84" t="s">
        <v>38</v>
      </c>
    </row>
  </sheetData>
  <sheetProtection/>
  <printOptions/>
  <pageMargins left="0.57" right="0.3" top="0.92" bottom="0.34" header="0.5118110236220472" footer="0.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7"/>
  </sheetPr>
  <dimension ref="A1:G68"/>
  <sheetViews>
    <sheetView showGridLines="0" showRowColHeaders="0" showZeros="0" zoomScalePageLayoutView="0" workbookViewId="0" topLeftCell="A7">
      <selection activeCell="A40" sqref="A40"/>
    </sheetView>
  </sheetViews>
  <sheetFormatPr defaultColWidth="11.421875" defaultRowHeight="12.75"/>
  <cols>
    <col min="1" max="1" width="22.00390625" style="4" customWidth="1"/>
    <col min="2" max="2" width="14.57421875" style="4" customWidth="1"/>
    <col min="3" max="3" width="2.8515625" style="4" customWidth="1"/>
    <col min="4" max="4" width="12.140625" style="4" bestFit="1" customWidth="1"/>
    <col min="5" max="5" width="20.57421875" style="4" customWidth="1"/>
    <col min="6" max="16384" width="11.421875" style="4" customWidth="1"/>
  </cols>
  <sheetData>
    <row r="1" ht="12.75">
      <c r="F1" s="6">
        <f ca="1">TODAY()</f>
        <v>44785</v>
      </c>
    </row>
    <row r="2" ht="12.75"/>
    <row r="3" ht="12.75">
      <c r="A3" s="4" t="str">
        <f>'1a Antrag Deckblatt'!A1</f>
        <v>xx</v>
      </c>
    </row>
    <row r="4" ht="12.75">
      <c r="A4" s="4" t="str">
        <f>'1a Antrag Deckblatt'!A2</f>
        <v>xx</v>
      </c>
    </row>
    <row r="5" ht="12.75">
      <c r="A5" s="4" t="str">
        <f>'1a Antrag Deckblatt'!A3</f>
        <v>xx</v>
      </c>
    </row>
    <row r="6" ht="12.75"/>
    <row r="7" ht="12.75"/>
    <row r="8" ht="12.75">
      <c r="A8" s="4" t="s">
        <v>53</v>
      </c>
    </row>
    <row r="9" ht="12.75">
      <c r="A9" s="4" t="s">
        <v>54</v>
      </c>
    </row>
    <row r="10" ht="12.75">
      <c r="A10" s="4" t="s">
        <v>55</v>
      </c>
    </row>
    <row r="11" ht="12.75"/>
    <row r="12" ht="12.75"/>
    <row r="13" ht="12.75">
      <c r="A13" s="5" t="s">
        <v>62</v>
      </c>
    </row>
    <row r="14" ht="12.75">
      <c r="A14" s="4" t="str">
        <f>'1a Antrag Deckblatt'!A14</f>
        <v>xx</v>
      </c>
    </row>
    <row r="15" spans="1:2" ht="12.75">
      <c r="A15" s="4" t="s">
        <v>57</v>
      </c>
      <c r="B15" s="14"/>
    </row>
    <row r="16" ht="12.75"/>
    <row r="17" ht="12.75"/>
    <row r="18" ht="12.75"/>
    <row r="19" ht="12.75"/>
    <row r="20" ht="12.75">
      <c r="A20" s="4" t="s">
        <v>58</v>
      </c>
    </row>
    <row r="21" ht="12.75"/>
    <row r="22" ht="12.75">
      <c r="A22" s="1" t="s">
        <v>161</v>
      </c>
    </row>
    <row r="23" ht="12.75">
      <c r="A23" s="1"/>
    </row>
    <row r="24" ht="12.75"/>
    <row r="25" spans="1:7" ht="51">
      <c r="A25" s="12" t="s">
        <v>61</v>
      </c>
      <c r="B25" s="20"/>
      <c r="C25" s="13"/>
      <c r="D25" s="12" t="s">
        <v>63</v>
      </c>
      <c r="E25" s="20"/>
      <c r="G25" s="8"/>
    </row>
    <row r="26" spans="1:7" ht="12.75">
      <c r="A26" s="12"/>
      <c r="B26" s="13"/>
      <c r="C26" s="13"/>
      <c r="D26" s="13"/>
      <c r="G26" s="8"/>
    </row>
    <row r="27" spans="1:5" ht="25.5" customHeight="1">
      <c r="A27" s="7" t="s">
        <v>21</v>
      </c>
      <c r="B27" s="115" t="str">
        <f>'1a Antrag Deckblatt'!B25</f>
        <v>xx</v>
      </c>
      <c r="C27" s="115"/>
      <c r="D27" s="115"/>
      <c r="E27" s="115"/>
    </row>
    <row r="28" spans="2:5" ht="25.5" customHeight="1">
      <c r="B28" s="115">
        <f>'1a Antrag Deckblatt'!B26</f>
        <v>0</v>
      </c>
      <c r="C28" s="115"/>
      <c r="D28" s="115"/>
      <c r="E28" s="115"/>
    </row>
    <row r="29" spans="1:5" ht="25.5" customHeight="1">
      <c r="A29" s="7"/>
      <c r="B29" s="115">
        <f>'1a Antrag Deckblatt'!B27</f>
        <v>0</v>
      </c>
      <c r="C29" s="115"/>
      <c r="D29" s="115"/>
      <c r="E29" s="115"/>
    </row>
    <row r="30" spans="1:5" ht="25.5" customHeight="1">
      <c r="A30" s="7"/>
      <c r="B30" s="10"/>
      <c r="C30" s="10"/>
      <c r="D30" s="10"/>
      <c r="E30" s="10"/>
    </row>
    <row r="31" spans="1:5" ht="25.5" customHeight="1">
      <c r="A31" s="11" t="s">
        <v>60</v>
      </c>
      <c r="B31" s="115" t="str">
        <f>'1a Antrag Deckblatt'!A1</f>
        <v>xx</v>
      </c>
      <c r="C31" s="115"/>
      <c r="D31" s="115"/>
      <c r="E31" s="115"/>
    </row>
    <row r="32" spans="1:5" ht="25.5" customHeight="1">
      <c r="A32" s="7"/>
      <c r="B32" s="116" t="str">
        <f>'1a Antrag Deckblatt'!A2</f>
        <v>xx</v>
      </c>
      <c r="C32" s="116"/>
      <c r="D32" s="116"/>
      <c r="E32" s="116"/>
    </row>
    <row r="33" spans="1:5" ht="25.5" customHeight="1">
      <c r="A33" s="7"/>
      <c r="B33" s="116" t="str">
        <f>'1a Antrag Deckblatt'!A3</f>
        <v>xx</v>
      </c>
      <c r="C33" s="116"/>
      <c r="D33" s="116"/>
      <c r="E33" s="116"/>
    </row>
    <row r="34" spans="1:5" ht="25.5" customHeight="1">
      <c r="A34" s="7"/>
      <c r="B34" s="9"/>
      <c r="C34" s="9"/>
      <c r="D34" s="9"/>
      <c r="E34" s="9"/>
    </row>
    <row r="35" spans="1:5" ht="25.5" customHeight="1">
      <c r="A35" s="7" t="s">
        <v>41</v>
      </c>
      <c r="B35" s="120" t="str">
        <f>'1a Antrag Deckblatt'!B33</f>
        <v>xx</v>
      </c>
      <c r="C35" s="120"/>
      <c r="D35" s="120"/>
      <c r="E35" s="120"/>
    </row>
    <row r="36" ht="25.5" customHeight="1">
      <c r="A36" s="7"/>
    </row>
    <row r="37" spans="1:5" ht="25.5" customHeight="1">
      <c r="A37" s="1" t="s">
        <v>40</v>
      </c>
      <c r="B37" s="121" t="str">
        <f>'1a Antrag Deckblatt'!B35</f>
        <v>xx</v>
      </c>
      <c r="C37" s="122"/>
      <c r="D37" s="122"/>
      <c r="E37" s="122"/>
    </row>
    <row r="38" ht="25.5" customHeight="1">
      <c r="A38" s="1"/>
    </row>
    <row r="39" spans="1:5" ht="25.5" customHeight="1">
      <c r="A39" s="11" t="s">
        <v>59</v>
      </c>
      <c r="B39" s="119"/>
      <c r="C39" s="119"/>
      <c r="D39" s="119"/>
      <c r="E39" s="119"/>
    </row>
    <row r="40" ht="25.5" customHeight="1">
      <c r="A40" s="7"/>
    </row>
    <row r="41" spans="1:5" ht="25.5" customHeight="1">
      <c r="A41" s="7" t="s">
        <v>56</v>
      </c>
      <c r="B41" s="117"/>
      <c r="C41" s="117"/>
      <c r="D41" s="117"/>
      <c r="E41" s="117"/>
    </row>
    <row r="42" spans="2:5" ht="25.5" customHeight="1">
      <c r="B42" s="118"/>
      <c r="C42" s="118"/>
      <c r="D42" s="118"/>
      <c r="E42" s="118"/>
    </row>
    <row r="43" spans="2:5" ht="25.5" customHeight="1">
      <c r="B43" s="118"/>
      <c r="C43" s="118"/>
      <c r="D43" s="118"/>
      <c r="E43" s="118"/>
    </row>
    <row r="44" ht="25.5" customHeight="1">
      <c r="A44" s="1"/>
    </row>
    <row r="45" ht="25.5" customHeight="1">
      <c r="A45" s="1"/>
    </row>
    <row r="46" ht="12.75">
      <c r="A46" s="1"/>
    </row>
    <row r="47" ht="12.75">
      <c r="A47" s="1"/>
    </row>
    <row r="48" ht="12.75">
      <c r="A48" s="1"/>
    </row>
    <row r="49" ht="12.75">
      <c r="A49" s="1"/>
    </row>
    <row r="50" ht="12.75">
      <c r="A50" s="1"/>
    </row>
    <row r="51" ht="12.75">
      <c r="A51" s="1"/>
    </row>
    <row r="52" ht="12.75">
      <c r="A52" s="1"/>
    </row>
    <row r="53" ht="12.75">
      <c r="A53" s="1"/>
    </row>
    <row r="54" ht="12.75">
      <c r="A54" s="1"/>
    </row>
    <row r="55" ht="12.75">
      <c r="A55" s="1"/>
    </row>
    <row r="56" ht="12.75">
      <c r="A56" s="1"/>
    </row>
    <row r="57" ht="12.75">
      <c r="A57" s="1"/>
    </row>
    <row r="58" ht="12.75">
      <c r="A58" s="1"/>
    </row>
    <row r="59" ht="12.75">
      <c r="A59" s="1"/>
    </row>
    <row r="60" ht="12.75">
      <c r="A60" s="1"/>
    </row>
    <row r="61" ht="12.75">
      <c r="A61" s="1"/>
    </row>
    <row r="62" ht="12.75">
      <c r="A62" s="1"/>
    </row>
    <row r="63" ht="12.75">
      <c r="A63" s="1"/>
    </row>
    <row r="64" ht="12.75">
      <c r="A64" s="1"/>
    </row>
    <row r="65" ht="12.75">
      <c r="A65" s="1"/>
    </row>
    <row r="66" ht="12.75">
      <c r="A66" s="1"/>
    </row>
    <row r="67" ht="12.75">
      <c r="A67" s="1"/>
    </row>
    <row r="68" ht="12.75">
      <c r="A68" s="1"/>
    </row>
  </sheetData>
  <sheetProtection sheet="1" objects="1" scenarios="1"/>
  <mergeCells count="12">
    <mergeCell ref="B41:E41"/>
    <mergeCell ref="B42:E42"/>
    <mergeCell ref="B43:E43"/>
    <mergeCell ref="B39:E39"/>
    <mergeCell ref="B35:E35"/>
    <mergeCell ref="B37:E37"/>
    <mergeCell ref="B27:E27"/>
    <mergeCell ref="B28:E28"/>
    <mergeCell ref="B29:E29"/>
    <mergeCell ref="B31:E31"/>
    <mergeCell ref="B32:E32"/>
    <mergeCell ref="B33:E33"/>
  </mergeCells>
  <printOptions/>
  <pageMargins left="1.32" right="0.23" top="0.29" bottom="0.45" header="0.17" footer="0.45"/>
  <pageSetup horizontalDpi="300" verticalDpi="300" orientation="portrait" paperSize="9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7"/>
  </sheetPr>
  <dimension ref="A1:D49"/>
  <sheetViews>
    <sheetView showGridLines="0" showRowColHeaders="0" showZeros="0" zoomScale="90" zoomScaleNormal="90" workbookViewId="0" topLeftCell="A1">
      <selection activeCell="A40" sqref="A40"/>
    </sheetView>
  </sheetViews>
  <sheetFormatPr defaultColWidth="11.421875" defaultRowHeight="12.75"/>
  <cols>
    <col min="1" max="1" width="4.57421875" style="82" customWidth="1"/>
    <col min="2" max="2" width="16.421875" style="82" customWidth="1"/>
    <col min="3" max="3" width="60.8515625" style="82" customWidth="1"/>
    <col min="4" max="4" width="14.00390625" style="82" customWidth="1"/>
    <col min="5" max="5" width="2.421875" style="82" customWidth="1"/>
    <col min="6" max="6" width="12.57421875" style="82" customWidth="1"/>
    <col min="7" max="16384" width="11.421875" style="82" customWidth="1"/>
  </cols>
  <sheetData>
    <row r="1" spans="1:4" ht="14.25">
      <c r="A1" s="82" t="s">
        <v>160</v>
      </c>
      <c r="D1" s="102">
        <f ca="1">TODAY()</f>
        <v>44785</v>
      </c>
    </row>
    <row r="3" ht="14.25">
      <c r="A3" s="82" t="s">
        <v>23</v>
      </c>
    </row>
    <row r="16" ht="14.25">
      <c r="A16" s="82" t="s">
        <v>20</v>
      </c>
    </row>
    <row r="30" ht="17.25" customHeight="1"/>
    <row r="47" spans="2:3" ht="15" thickBot="1">
      <c r="B47" s="83"/>
      <c r="C47" s="83"/>
    </row>
    <row r="48" spans="2:3" ht="15">
      <c r="B48" s="114" t="s">
        <v>176</v>
      </c>
      <c r="C48" s="84" t="s">
        <v>38</v>
      </c>
    </row>
    <row r="49" ht="15">
      <c r="C49" s="113" t="s">
        <v>175</v>
      </c>
    </row>
  </sheetData>
  <sheetProtection sheet="1" objects="1" scenarios="1"/>
  <printOptions/>
  <pageMargins left="0.57" right="0.3" top="0.92" bottom="0.34" header="0.5118110236220472" footer="0.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Stadt-Duisburg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Marx</dc:creator>
  <cp:keywords/>
  <dc:description/>
  <cp:lastModifiedBy>Nicole Hinz</cp:lastModifiedBy>
  <cp:lastPrinted>2018-12-04T11:31:56Z</cp:lastPrinted>
  <dcterms:created xsi:type="dcterms:W3CDTF">2002-11-12T08:20:17Z</dcterms:created>
  <dcterms:modified xsi:type="dcterms:W3CDTF">2022-08-12T08:52:09Z</dcterms:modified>
  <cp:category/>
  <cp:version/>
  <cp:contentType/>
  <cp:contentStatus/>
</cp:coreProperties>
</file>